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38" activeTab="0"/>
  </bookViews>
  <sheets>
    <sheet name="CEM" sheetId="1" r:id="rId1"/>
    <sheet name="C1M" sheetId="2" r:id="rId2"/>
    <sheet name="C2M" sheetId="3" r:id="rId3"/>
    <sheet name="C3M" sheetId="4" r:id="rId4"/>
    <sheet name="C1L" sheetId="5" r:id="rId5"/>
    <sheet name="C2L" sheetId="6" r:id="rId6"/>
    <sheet name="C3L" sheetId="7" r:id="rId7"/>
    <sheet name="C3S" sheetId="8" r:id="rId8"/>
    <sheet name="SESM" sheetId="9" r:id="rId9"/>
    <sheet name="S1SM" sheetId="10" r:id="rId10"/>
    <sheet name="S2SM" sheetId="11" r:id="rId11"/>
    <sheet name="SEM" sheetId="12" r:id="rId12"/>
    <sheet name="S1M" sheetId="13" r:id="rId13"/>
    <sheet name="S2M" sheetId="14" r:id="rId14"/>
    <sheet name="S3M" sheetId="15" r:id="rId15"/>
    <sheet name="S1L" sheetId="16" r:id="rId16"/>
    <sheet name="S2L" sheetId="17" r:id="rId17"/>
    <sheet name="S3L" sheetId="18" r:id="rId18"/>
    <sheet name="S3S" sheetId="19" r:id="rId19"/>
  </sheets>
  <definedNames>
    <definedName name="__Anonymous_Sheet_DB__1">#REF!</definedName>
    <definedName name="__Anonymous_Sheet_DB__1_1">#REF!</definedName>
  </definedNames>
  <calcPr fullCalcOnLoad="1"/>
</workbook>
</file>

<file path=xl/sharedStrings.xml><?xml version="1.0" encoding="utf-8"?>
<sst xmlns="http://schemas.openxmlformats.org/spreadsheetml/2006/main" count="696" uniqueCount="245">
  <si>
    <t>COPPIA ESORDIENTI MEDIUM</t>
  </si>
  <si>
    <t>N.</t>
  </si>
  <si>
    <t>SOCIETA'</t>
  </si>
  <si>
    <t>NOME</t>
  </si>
  <si>
    <t>DATA DI NASCITA</t>
  </si>
  <si>
    <t>ATTREZZO</t>
  </si>
  <si>
    <t>VALORE PARTENZA</t>
  </si>
  <si>
    <t>VALUTAZIONE</t>
  </si>
  <si>
    <t>TOTALE</t>
  </si>
  <si>
    <t>DIFFICOLTA'</t>
  </si>
  <si>
    <t>ESECUZIONE</t>
  </si>
  <si>
    <t>COMPOSIZIONE</t>
  </si>
  <si>
    <t>Non Solo Danza</t>
  </si>
  <si>
    <t>CORPO LIBERO</t>
  </si>
  <si>
    <t>COPPIA 1° CATEGORIA MEDIUM</t>
  </si>
  <si>
    <t>Gymnasium '97</t>
  </si>
  <si>
    <t>PALLA</t>
  </si>
  <si>
    <t>SGM Forza e Coraggio</t>
  </si>
  <si>
    <t>COPPIA 2° CATEGORIA MEDIUM</t>
  </si>
  <si>
    <t>Sesto Ritmic Dreams</t>
  </si>
  <si>
    <t>CERCHIO/FUNE</t>
  </si>
  <si>
    <t>COPPIA 3° CATEGORIA MEDIUM</t>
  </si>
  <si>
    <t>CERCHIO/NASTRO</t>
  </si>
  <si>
    <t>COPPIA 1° CATEGORIA LARGE</t>
  </si>
  <si>
    <t>Ritmica Milano</t>
  </si>
  <si>
    <t>COPPIA 2° CATEGORIA LARGE</t>
  </si>
  <si>
    <t>COPPIA 3° CATEGORIA LARGE</t>
  </si>
  <si>
    <t>SQUADRA ESORDIENTI SMALL</t>
  </si>
  <si>
    <t>SQUADRA 1° CATEGORIA SMALL</t>
  </si>
  <si>
    <t>SQUADRA ESORDIENTI MEDIUM</t>
  </si>
  <si>
    <t>Ritmica Melzo</t>
  </si>
  <si>
    <t>SQUADRA 1° CATEGORIA MEDIUM</t>
  </si>
  <si>
    <t>Olimpia Gorgonzola</t>
  </si>
  <si>
    <t>CERCHIO</t>
  </si>
  <si>
    <t>SQUADRA 2° CATEGORIA MEDIUM</t>
  </si>
  <si>
    <t>CERCHIO/PALLA</t>
  </si>
  <si>
    <t>SQUADRA 3° CATEGORIA MEDIUM</t>
  </si>
  <si>
    <t>SQUADRA 1° CATEGORIA LARGE</t>
  </si>
  <si>
    <t>SQUADRA 2° CATEGORIA LARGE</t>
  </si>
  <si>
    <t>SQUADRA 3° CATEGORIA LARGE</t>
  </si>
  <si>
    <t>PALLA/NASTRO</t>
  </si>
  <si>
    <t>SQUADRA 3° CATEGORIA SUPER</t>
  </si>
  <si>
    <t>CERCHIO/CLAVETTE</t>
  </si>
  <si>
    <t>Ginnastica Muggiò '75</t>
  </si>
  <si>
    <t>4Evangelisti</t>
  </si>
  <si>
    <t>Pol. San Giuliano</t>
  </si>
  <si>
    <t>PENALITA'</t>
  </si>
  <si>
    <t>MOTIVO</t>
  </si>
  <si>
    <t>21/11/08 - 12/01/09</t>
  </si>
  <si>
    <t>05/08/08 - 04/05/08</t>
  </si>
  <si>
    <t>MAIORINO CAROLINA - VUONO MARTA</t>
  </si>
  <si>
    <t>GANDINI SUSANNA - CIRO' CATERINA</t>
  </si>
  <si>
    <t>CAVALLARO NATALIA - CARBALLOSA ARIANNA</t>
  </si>
  <si>
    <t>09/02/10 - 23/01/09</t>
  </si>
  <si>
    <t>DE CARLO ILARIA - FUSARI ARIANNA</t>
  </si>
  <si>
    <t>24/06/08 - 30/09/08</t>
  </si>
  <si>
    <t>21,8-22,1</t>
  </si>
  <si>
    <t>20,7-21,1</t>
  </si>
  <si>
    <t>Rhythmic's Team</t>
  </si>
  <si>
    <t>Ritmica Rho</t>
  </si>
  <si>
    <t>PRAVETTONI CHIARA - SANNINO LORENA</t>
  </si>
  <si>
    <t>23/04/07 - 26/05/07</t>
  </si>
  <si>
    <t>NATALE GIULIA - BIZZOCA ARIANNA</t>
  </si>
  <si>
    <t>08/08/05 - 13/12/06</t>
  </si>
  <si>
    <t>PUCA ARIANNA - CAMIA MARTINA</t>
  </si>
  <si>
    <t>12/06/05 - 01/03/06</t>
  </si>
  <si>
    <t>IZZO ELEONORA - BOSSI TERESA</t>
  </si>
  <si>
    <t>11/02/06 - 20/11/05</t>
  </si>
  <si>
    <t>BONOMI CHIARA - BOCCUZZI EMMA</t>
  </si>
  <si>
    <t>04/12/06 - 18/09/07</t>
  </si>
  <si>
    <t>BARLETTA SARA - GIUSSANI LETIZIA</t>
  </si>
  <si>
    <t>25/02/07 - 22/02/07</t>
  </si>
  <si>
    <t>ROCCO CAROLA - SORA TERESA</t>
  </si>
  <si>
    <t>18/08/05 - 06/08/05</t>
  </si>
  <si>
    <t>GUANDALINI AURORA - RONDINA SOFIA</t>
  </si>
  <si>
    <t>24/06/05 - 31/08/05</t>
  </si>
  <si>
    <t>FRANCESCHI ARIANNA - PASSONI MARTINA</t>
  </si>
  <si>
    <t>19/11/06 - 24/08/06</t>
  </si>
  <si>
    <t>RAVELLI LUDOVICA - NASUELLI LUISA</t>
  </si>
  <si>
    <t>02/04/08 - 22/07/07</t>
  </si>
  <si>
    <t>FOSSATI ELISA - COMI GLORIA</t>
  </si>
  <si>
    <t>09/07/07 - 03/09/07</t>
  </si>
  <si>
    <t>CANFORA GIORGIA - MANINI MARTINA</t>
  </si>
  <si>
    <t>26/04/05 - 16/09/05</t>
  </si>
  <si>
    <t>BIANCHI FRANCESCA - D'ALFONSO SOFIA</t>
  </si>
  <si>
    <t>19/03/05 - 21/07/05</t>
  </si>
  <si>
    <t>DEL SASSO MADDALENA - MORMILE YVONNE</t>
  </si>
  <si>
    <t>12/05/05 - 17/05/05</t>
  </si>
  <si>
    <t>EGIDI ALICE - MARINI BIANCA</t>
  </si>
  <si>
    <t>11/01/06 - 12/10/05</t>
  </si>
  <si>
    <t>FUGIGLANDO GINEVRA - KECK LEA</t>
  </si>
  <si>
    <t>16/05/05 - 14/04/05</t>
  </si>
  <si>
    <t>LONGONI ASIA - STEFANELLI CAMILLA</t>
  </si>
  <si>
    <t>27/09/05 - 02/04/05</t>
  </si>
  <si>
    <t>22,9-23,3</t>
  </si>
  <si>
    <t>MAFFEI BEATRICE - VERDE MATILDE</t>
  </si>
  <si>
    <t>17/03/06 - 23/10/05</t>
  </si>
  <si>
    <t>POLLASTRI MICHELLE - DE ROSA ELENA</t>
  </si>
  <si>
    <t>15/05/03 - 02/11/03</t>
  </si>
  <si>
    <t>BERGONZI ELISA - COMACCHIO ELENA</t>
  </si>
  <si>
    <t>17/11/03 - 23/07/03</t>
  </si>
  <si>
    <t>MARANGONI AURORA - LARVA LARA</t>
  </si>
  <si>
    <t>25/09/02 - 11/12/03</t>
  </si>
  <si>
    <t>NICOLETTI FRANCESCA - BARBERIO VERONICA</t>
  </si>
  <si>
    <t>08/11/04 - 05/07/04</t>
  </si>
  <si>
    <t>VALLARIN SOFIA - MAZZA MARINA</t>
  </si>
  <si>
    <t>03/08/03 - 10/02/04</t>
  </si>
  <si>
    <t>CATTANEO ELISA - PITTAU GIORGIA</t>
  </si>
  <si>
    <t>06/12/04 - 22/07/03</t>
  </si>
  <si>
    <t>BOSCHETTI GIORGIA - COLOMBO GIULIA</t>
  </si>
  <si>
    <t>08/01/02 - 06/01/03</t>
  </si>
  <si>
    <t>SCIUTTO IRENE - ELISEI SOFIA</t>
  </si>
  <si>
    <t>05/04/04 - 10/12/03</t>
  </si>
  <si>
    <t>FAZZINI GIULIA - MENEGHELLO VIOLA</t>
  </si>
  <si>
    <t>01/04/02 - 19/10/03</t>
  </si>
  <si>
    <t>PICCO ANGELICA - SIPALA GIULIA</t>
  </si>
  <si>
    <t>09/09/01 - 02/07/01</t>
  </si>
  <si>
    <t>GHISONI REBECCA - RIVA CATERINA</t>
  </si>
  <si>
    <t>06/05/01 - 23/10/01</t>
  </si>
  <si>
    <t>DE MASTRO ELEONORA - PICCARDO ALICE</t>
  </si>
  <si>
    <t>12/08/01 - 12/03/01</t>
  </si>
  <si>
    <t>BENNARDO DENISE - TACCHINARDI VALENTINA</t>
  </si>
  <si>
    <t>03/04/96 - 01/11/99</t>
  </si>
  <si>
    <t>VALERIO REBECCA - MARIANI ALEXIA</t>
  </si>
  <si>
    <t>22/09/99 - 05/01/99</t>
  </si>
  <si>
    <t>CIRIOLO BENEDETTA - RADRIZZANI SOFIA</t>
  </si>
  <si>
    <t>19/05/00 - 24/11/00</t>
  </si>
  <si>
    <t>GALBIATI VALENTINA - LAMPERTICO ALESSIA</t>
  </si>
  <si>
    <t>15/06/99 - 09/09/00</t>
  </si>
  <si>
    <t>GUERRINI ISABELLA - PERNI VALENTINA</t>
  </si>
  <si>
    <t>28/06/01 - 12/08/02</t>
  </si>
  <si>
    <t>BULFON MARTINA - MARELLI ALESSANDRA</t>
  </si>
  <si>
    <t>09/07/99 - 31/05/97</t>
  </si>
  <si>
    <t>MIRAGLIOTTA ELISA - MALABARBA ALESSIA</t>
  </si>
  <si>
    <t>01/08/00 - 30/12/00</t>
  </si>
  <si>
    <t>DANILOV VLADISLAVA - VARLESE FRANCESCA</t>
  </si>
  <si>
    <t>19/09/01 - 03/03/03</t>
  </si>
  <si>
    <t>22,1-23,3</t>
  </si>
  <si>
    <t>ABRESCIA NOEMI - RISETTI MARTINA</t>
  </si>
  <si>
    <t>14/07/06 - 03/01/05</t>
  </si>
  <si>
    <t>BONA GINEVRA - GENTINA AMBRA</t>
  </si>
  <si>
    <t>03/03/05 - 18/02/06</t>
  </si>
  <si>
    <t>MAGGIORI SOFIA - SPINOSA LETIZIA</t>
  </si>
  <si>
    <t>08/10/06 - 24/02/06</t>
  </si>
  <si>
    <t>23,3-24,9</t>
  </si>
  <si>
    <t>FRASSINELLI CECILIA - LONGATO GIORGIA</t>
  </si>
  <si>
    <t>28/08/02 - 02/07/03</t>
  </si>
  <si>
    <t>GALLO ELENA - MANCA DI VILLAHERMOSA EMILIA</t>
  </si>
  <si>
    <t>03/04/03 - 15/03/04</t>
  </si>
  <si>
    <t>PERRINI FRANCESCA - GUERRA ANNA</t>
  </si>
  <si>
    <t>27/03/03 - 20/10/02</t>
  </si>
  <si>
    <t>SCHAPIRA ARIEL - ROMANO OTTAVIA</t>
  </si>
  <si>
    <t>21/05/02 - 29/06/02</t>
  </si>
  <si>
    <t>FERA MARIA LUISA - SHAKRA WINGATE MAYA</t>
  </si>
  <si>
    <t>06/08/02 - 11/09/04</t>
  </si>
  <si>
    <t>FISICHELLA SERENA - RIGU ALICE</t>
  </si>
  <si>
    <t>03/05/95 - 01/04/02</t>
  </si>
  <si>
    <t>FRASSINELLI CECILIA - TROMBACCO SARA</t>
  </si>
  <si>
    <t>28/08/02 - 31/03/00</t>
  </si>
  <si>
    <t>CALAMONICI MARTINA - CHIUMENTO ANNALISA</t>
  </si>
  <si>
    <t>09/01/97 - 24/02/99</t>
  </si>
  <si>
    <t>SARTIRANA ELEONORA - GIRONI ALESSANDRA</t>
  </si>
  <si>
    <t>15/12/01 - 06/01/01</t>
  </si>
  <si>
    <t>AGNESI FRANCESCA - BASILICO BEATRICE</t>
  </si>
  <si>
    <t>21/04/01 - 26/05/99</t>
  </si>
  <si>
    <t>MESCHIERI GILDA - ROSELLI MARTINA</t>
  </si>
  <si>
    <t>01/07/98 - 17/02/00</t>
  </si>
  <si>
    <t>ALTAMURA ERICA - TARANTINO VALENTINA</t>
  </si>
  <si>
    <t>02/08/01 - 03/10/00</t>
  </si>
  <si>
    <t>HARGREAVES EMMA - ZOPPINI BEATRICE</t>
  </si>
  <si>
    <t>18/11/04 - 21/08/01</t>
  </si>
  <si>
    <t>COPPIA 3° CATEGORIA SUPER</t>
  </si>
  <si>
    <t>FRIGERIO LAURA - MINUZZO ALICE</t>
  </si>
  <si>
    <t>08/08/97 - 16/07/95</t>
  </si>
  <si>
    <t>20,3-20,8</t>
  </si>
  <si>
    <t>BELTRAMI-FALCO-MARTINI-ROSSI</t>
  </si>
  <si>
    <t>GALLO-LIMA-MANFREDI-SALCEANU-SIMONE-TURATI</t>
  </si>
  <si>
    <t>PISANU-FERRAIS-GRAVINESE-BRAGAZZA-CONTE-MAGARELLI-LUVISI</t>
  </si>
  <si>
    <t>ARGENTO-BOLLA-COLOMBO-TASSI</t>
  </si>
  <si>
    <t>ALOTTO-LEVRE-SANFILIPPO-SHAMSELDIN</t>
  </si>
  <si>
    <t>FARINA-PAPISCA-ROSSI-GIUSSANI</t>
  </si>
  <si>
    <t>BERT-LEGATO-PAPAROTTO-SABBATO</t>
  </si>
  <si>
    <t>SQUADRA 2° CATEGORIA SMALL</t>
  </si>
  <si>
    <t>ALFIERI-BERETTA-CASTELNUOVO-MARCHIORI-TARTAGLIA-VARESANO</t>
  </si>
  <si>
    <t>GARGANTINI-MUGNAI-PEDRAZZINI-VITARI</t>
  </si>
  <si>
    <t>MOLINARI-SANDRINI-SUTER</t>
  </si>
  <si>
    <t>CARLI-MONACO-ROMANATO</t>
  </si>
  <si>
    <t>21,8-22,3</t>
  </si>
  <si>
    <t>BERTOLOTTI-MARAZZI-TANZI-CORNALBA-COLOMBO</t>
  </si>
  <si>
    <t>CARLI-DALESSANDRO-MAGAROTTO-RIZZO</t>
  </si>
  <si>
    <t>BOSSI-RENIERI-RANGHETTI-NEGRONI</t>
  </si>
  <si>
    <t>BARBANOTTI-BRAGAZZA-TOFFOLET</t>
  </si>
  <si>
    <t>SORA-MAZZUCCHELLI-BINDA</t>
  </si>
  <si>
    <t>BIANCHI-D'ALFONSO-FUGIGLANDO</t>
  </si>
  <si>
    <t>CAMPI-GORLAGHETTI-GRIANTI-PINTOSSI-VERZENI</t>
  </si>
  <si>
    <t>ACRI-CRESTI-CICUTTINI-MARICONTI-PICCO-POPOLIZIO</t>
  </si>
  <si>
    <t>OLIVA-NASUELLI-FAGNONI-CIRIGIONI-RAVELLI</t>
  </si>
  <si>
    <t>BERGAMASCHI-FESTUCCI-LA FORESTA-RUGGIERI</t>
  </si>
  <si>
    <t>MAFFEI-STRIPPOLI-DANIELE-LEONI-RICCO</t>
  </si>
  <si>
    <t>CALAMONICI-DENARO-GURADIANO-LUZZI</t>
  </si>
  <si>
    <t>CAMARDA-MORACCHIOLI-BERGONZI-PUCA</t>
  </si>
  <si>
    <t>SCIUTTO-ELISEI-CUCUZZA-DE NIGRIS</t>
  </si>
  <si>
    <t>BETTI-GAVAZZONI-GUIDI-PASQUATO-STOCCO</t>
  </si>
  <si>
    <t>POLLASTRI-DE ROSA-GALETTA-COMACCHIO-BERGONZI</t>
  </si>
  <si>
    <t>BELLAFANTE-BERTON-GLINGANI-IACOBONI-MAURI</t>
  </si>
  <si>
    <t>GALIMBERTI-GRIANTI-MAUCERI-MAZZARELLA-MONTEBOVI</t>
  </si>
  <si>
    <t>MAGGIONI-PISTONI-POLISI-SIPALA-ZUCALI</t>
  </si>
  <si>
    <t>BIGNAMINI-BOSCHETTI-COLOMBO-SORICHETTI</t>
  </si>
  <si>
    <t>CESPITES-FALZETTA-MALCHIODI-NOVA</t>
  </si>
  <si>
    <t>GRIFFA-FIORIN-BARLETTA</t>
  </si>
  <si>
    <t>DOTTI-LAUDATI-MARANGONI-LARVA-LONGO</t>
  </si>
  <si>
    <t>22,8-23,3</t>
  </si>
  <si>
    <t>CATTANI-FUMAGALLI-LA MONICA-TIBERIO-VITALE</t>
  </si>
  <si>
    <t>BOCCALARI-CONVERTINI-SCARDIGNO</t>
  </si>
  <si>
    <t>LAMPERTICO-SARTIRANA-FUMAGALLI-TERUZZI</t>
  </si>
  <si>
    <t>BATTAGLIA-GALIMBERTI-GOBBATO-HAVE'</t>
  </si>
  <si>
    <t>BULFON-MARELLI-MISTRETTA-CONTIN-SPERTO</t>
  </si>
  <si>
    <t>DE MASTRO-GHISONI-PICCARDO-RIVA-SIPALA</t>
  </si>
  <si>
    <t>BOZZI-DELANEY-MALABARBA-MIRAGLIOTTA-CORCELLI</t>
  </si>
  <si>
    <t>BATTAGLIA-AMADEO-BOSSI-CIRIOLO-RADRIZZANI</t>
  </si>
  <si>
    <t>LAINI-POLONIOLI-RADICE</t>
  </si>
  <si>
    <t>BONA-D'ALFONSO-GENTINA</t>
  </si>
  <si>
    <t>BATTAGLIA-FAUSTINONI-PAPALEO-POGLIANI-SALA</t>
  </si>
  <si>
    <t>22,1-23,9</t>
  </si>
  <si>
    <t>GALLO-MANCA DI VILLAHERMOSA-HARGREAVES-SHAKRA</t>
  </si>
  <si>
    <t>LABATE-DONZELLI-GIOVANNONI-SCARANO-NASUELLI</t>
  </si>
  <si>
    <t>BRIGATO-BUSSETTI-MARANZANA-MUSELLA</t>
  </si>
  <si>
    <t>SCHAPIRA-ROMANO-GUERRA-PERRINI</t>
  </si>
  <si>
    <t>BIANCHI-CURRERI-TERZUOLO</t>
  </si>
  <si>
    <t>23,1-24,9</t>
  </si>
  <si>
    <t>BRIGATO-BENNARDO-TACCHINARDI</t>
  </si>
  <si>
    <t>TOSI-COLOMBO-LA CANNA-SCINICO-DONZELLI</t>
  </si>
  <si>
    <t>TONELLO-BERNI-SICCHITIELLO-STRINGARI-ALTAMURA</t>
  </si>
  <si>
    <t>FRANCHETTI-LAVANO-LEONE-MARTELLI-MATTIONI</t>
  </si>
  <si>
    <t>CONFALONIERI-PAPISCA-TESTA-DE LUCA</t>
  </si>
  <si>
    <t>23,1-26,5</t>
  </si>
  <si>
    <t>FRIGERIO-MINUZZO-VECCHIO</t>
  </si>
  <si>
    <t>*</t>
  </si>
  <si>
    <t>Vince la squadra con la ginnasta più giovane</t>
  </si>
  <si>
    <t>manca elemento</t>
  </si>
  <si>
    <t>Diff. di valore superiore al consentito</t>
  </si>
  <si>
    <t>fiche</t>
  </si>
  <si>
    <t>errore calcolo</t>
  </si>
  <si>
    <t>Vince la coppia con la ginnasta più anziana</t>
  </si>
  <si>
    <t>0,50 fiche + 0,5 errore calcolo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</si>
</sst>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8"/>
      <name val="Calibri"/>
      <family val="2"/>
    </font>
    <font>
      <sz val="11"/>
      <color indexed="17"/>
      <name val="Calibri"/>
      <family val="2"/>
    </font>
    <font>
      <b/>
      <sz val="10"/>
      <name val="Comic Sans MS"/>
      <family val="4"/>
    </font>
    <font>
      <sz val="10"/>
      <name val="Comic Sans MS"/>
      <family val="4"/>
    </font>
    <font>
      <sz val="10"/>
      <color indexed="8"/>
      <name val="Comic Sans MS"/>
      <family val="4"/>
    </font>
    <font>
      <sz val="13"/>
      <name val="Comic Sans MS"/>
      <family val="4"/>
    </font>
    <font>
      <b/>
      <sz val="18"/>
      <name val="Comic Sans MS"/>
      <family val="4"/>
    </font>
    <font>
      <b/>
      <sz val="12"/>
      <name val="Comic Sans MS"/>
      <family val="4"/>
    </font>
    <font>
      <b/>
      <sz val="11"/>
      <name val="Comic Sans MS"/>
      <family val="4"/>
    </font>
    <font>
      <sz val="11"/>
      <name val="Comic Sans MS"/>
      <family val="4"/>
    </font>
    <font>
      <b/>
      <sz val="8"/>
      <name val="Comic Sans MS"/>
      <family val="4"/>
    </font>
    <font>
      <sz val="12"/>
      <color indexed="8"/>
      <name val="Calibri"/>
      <family val="2"/>
    </font>
    <font>
      <b/>
      <sz val="10"/>
      <color indexed="8"/>
      <name val="Comic Sans MS"/>
      <family val="4"/>
    </font>
    <font>
      <b/>
      <sz val="13"/>
      <name val="Comic Sans MS"/>
      <family val="4"/>
    </font>
    <font>
      <sz val="8"/>
      <name val="Comic Sans MS"/>
      <family val="4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0" fillId="0" borderId="0">
      <alignment/>
      <protection/>
    </xf>
    <xf numFmtId="0" fontId="6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Alignment="0" applyProtection="0"/>
    <xf numFmtId="0" fontId="8" fillId="16" borderId="5" applyNumberFormat="0" applyAlignment="0" applyProtection="0"/>
    <xf numFmtId="9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8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0" fontId="20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4" fontId="20" fillId="0" borderId="0" xfId="0" applyNumberFormat="1" applyFont="1" applyBorder="1" applyAlignment="1">
      <alignment horizontal="left" vertical="center"/>
    </xf>
    <xf numFmtId="49" fontId="19" fillId="0" borderId="0" xfId="0" applyNumberFormat="1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vertical="center"/>
    </xf>
    <xf numFmtId="49" fontId="27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14" fontId="20" fillId="0" borderId="0" xfId="0" applyNumberFormat="1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20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19" fillId="0" borderId="0" xfId="0" applyFont="1" applyAlignment="1">
      <alignment/>
    </xf>
    <xf numFmtId="49" fontId="20" fillId="0" borderId="0" xfId="0" applyNumberFormat="1" applyFont="1" applyBorder="1" applyAlignment="1">
      <alignment horizontal="center"/>
    </xf>
    <xf numFmtId="0" fontId="20" fillId="0" borderId="0" xfId="42" applyFont="1" applyBorder="1" applyAlignment="1">
      <alignment horizontal="center"/>
      <protection/>
    </xf>
    <xf numFmtId="0" fontId="27" fillId="0" borderId="0" xfId="42" applyFont="1" applyBorder="1" applyAlignment="1">
      <alignment horizontal="left"/>
      <protection/>
    </xf>
    <xf numFmtId="0" fontId="20" fillId="0" borderId="0" xfId="42" applyFont="1" applyBorder="1" applyAlignment="1">
      <alignment horizontal="left"/>
      <protection/>
    </xf>
    <xf numFmtId="14" fontId="20" fillId="0" borderId="0" xfId="0" applyNumberFormat="1" applyFont="1" applyFill="1" applyBorder="1" applyAlignment="1">
      <alignment horizontal="left"/>
    </xf>
    <xf numFmtId="0" fontId="19" fillId="0" borderId="0" xfId="42" applyFont="1" applyBorder="1" applyAlignment="1">
      <alignment horizontal="center"/>
      <protection/>
    </xf>
    <xf numFmtId="14" fontId="20" fillId="0" borderId="0" xfId="42" applyNumberFormat="1" applyFont="1" applyBorder="1" applyAlignment="1">
      <alignment horizontal="left"/>
      <protection/>
    </xf>
    <xf numFmtId="0" fontId="20" fillId="0" borderId="0" xfId="0" applyFont="1" applyFill="1" applyBorder="1" applyAlignment="1">
      <alignment horizontal="left"/>
    </xf>
    <xf numFmtId="0" fontId="28" fillId="24" borderId="0" xfId="0" applyFont="1" applyFill="1" applyBorder="1" applyAlignment="1">
      <alignment horizontal="center" vertical="center"/>
    </xf>
    <xf numFmtId="0" fontId="28" fillId="24" borderId="0" xfId="0" applyFont="1" applyFill="1" applyBorder="1" applyAlignment="1">
      <alignment horizontal="left" vertical="center"/>
    </xf>
    <xf numFmtId="49" fontId="18" fillId="24" borderId="0" xfId="0" applyNumberFormat="1" applyFont="1" applyFill="1" applyAlignment="1">
      <alignment horizontal="center" vertical="center"/>
    </xf>
    <xf numFmtId="0" fontId="24" fillId="24" borderId="0" xfId="0" applyFont="1" applyFill="1" applyAlignment="1">
      <alignment horizontal="center" vertical="center"/>
    </xf>
    <xf numFmtId="0" fontId="29" fillId="24" borderId="0" xfId="0" applyFont="1" applyFill="1" applyAlignment="1">
      <alignment horizontal="center" vertical="center"/>
    </xf>
    <xf numFmtId="49" fontId="28" fillId="24" borderId="0" xfId="0" applyNumberFormat="1" applyFont="1" applyFill="1" applyBorder="1" applyAlignment="1">
      <alignment horizontal="center" vertical="center"/>
    </xf>
    <xf numFmtId="14" fontId="28" fillId="24" borderId="0" xfId="0" applyNumberFormat="1" applyFont="1" applyFill="1" applyBorder="1" applyAlignment="1">
      <alignment horizontal="left" vertical="center"/>
    </xf>
    <xf numFmtId="0" fontId="28" fillId="24" borderId="0" xfId="0" applyFont="1" applyFill="1" applyBorder="1" applyAlignment="1">
      <alignment horizontal="center"/>
    </xf>
    <xf numFmtId="14" fontId="28" fillId="24" borderId="0" xfId="0" applyNumberFormat="1" applyFont="1" applyFill="1" applyBorder="1" applyAlignment="1">
      <alignment horizontal="left"/>
    </xf>
    <xf numFmtId="0" fontId="18" fillId="24" borderId="0" xfId="0" applyFont="1" applyFill="1" applyBorder="1" applyAlignment="1">
      <alignment horizontal="left" vertical="center"/>
    </xf>
    <xf numFmtId="49" fontId="28" fillId="24" borderId="0" xfId="0" applyNumberFormat="1" applyFont="1" applyFill="1" applyBorder="1" applyAlignment="1">
      <alignment horizontal="center"/>
    </xf>
    <xf numFmtId="0" fontId="28" fillId="24" borderId="0" xfId="42" applyFont="1" applyFill="1" applyBorder="1" applyAlignment="1">
      <alignment horizontal="center"/>
      <protection/>
    </xf>
    <xf numFmtId="14" fontId="28" fillId="24" borderId="0" xfId="42" applyNumberFormat="1" applyFont="1" applyFill="1" applyBorder="1" applyAlignment="1">
      <alignment horizontal="left"/>
      <protection/>
    </xf>
    <xf numFmtId="0" fontId="28" fillId="24" borderId="0" xfId="0" applyFont="1" applyFill="1" applyBorder="1" applyAlignment="1">
      <alignment horizontal="left"/>
    </xf>
    <xf numFmtId="0" fontId="18" fillId="24" borderId="0" xfId="42" applyFont="1" applyFill="1" applyBorder="1" applyAlignment="1">
      <alignment horizontal="center"/>
      <protection/>
    </xf>
    <xf numFmtId="0" fontId="18" fillId="24" borderId="0" xfId="42" applyFont="1" applyFill="1" applyBorder="1" applyAlignment="1">
      <alignment horizontal="left"/>
      <protection/>
    </xf>
    <xf numFmtId="0" fontId="18" fillId="24" borderId="0" xfId="0" applyFont="1" applyFill="1" applyBorder="1" applyAlignment="1">
      <alignment horizontal="left"/>
    </xf>
    <xf numFmtId="0" fontId="30" fillId="0" borderId="0" xfId="0" applyFont="1" applyFill="1" applyAlignment="1">
      <alignment horizontal="left" vertical="center" wrapText="1"/>
    </xf>
    <xf numFmtId="0" fontId="18" fillId="24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right"/>
    </xf>
    <xf numFmtId="0" fontId="26" fillId="24" borderId="0" xfId="0" applyFont="1" applyFill="1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6411"/>
      <rgbColor rgb="00000080"/>
      <rgbColor rgb="00808000"/>
      <rgbColor rgb="00800080"/>
      <rgbColor rgb="001FB714"/>
      <rgbColor rgb="00C0C0C0"/>
      <rgbColor rgb="00808080"/>
      <rgbColor rgb="009999FF"/>
      <rgbColor rgb="00993366"/>
      <rgbColor rgb="00FFFFCC"/>
      <rgbColor rgb="00CCFFFF"/>
      <rgbColor rgb="004600A5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"/>
  <sheetViews>
    <sheetView tabSelected="1" zoomScale="85" zoomScaleNormal="85" zoomScalePageLayoutView="0" workbookViewId="0" topLeftCell="A1">
      <selection activeCell="A1" sqref="A1:L1"/>
    </sheetView>
  </sheetViews>
  <sheetFormatPr defaultColWidth="9.140625" defaultRowHeight="12.75"/>
  <cols>
    <col min="1" max="1" width="4.00390625" style="1" customWidth="1"/>
    <col min="2" max="2" width="22.28125" style="2" customWidth="1"/>
    <col min="3" max="3" width="48.140625" style="1" customWidth="1"/>
    <col min="4" max="4" width="22.28125" style="1" customWidth="1"/>
    <col min="5" max="5" width="18.00390625" style="1" customWidth="1"/>
    <col min="6" max="6" width="19.7109375" style="1" customWidth="1"/>
    <col min="7" max="7" width="16.140625" style="1" customWidth="1"/>
    <col min="8" max="8" width="17.28125" style="1" bestFit="1" customWidth="1"/>
    <col min="9" max="9" width="17.57421875" style="1" customWidth="1"/>
    <col min="10" max="10" width="10.57421875" style="1" customWidth="1"/>
    <col min="11" max="11" width="10.7109375" style="1" customWidth="1"/>
    <col min="12" max="12" width="11.57421875" style="1" customWidth="1"/>
    <col min="13" max="16384" width="9.140625" style="1" customWidth="1"/>
  </cols>
  <sheetData>
    <row r="1" spans="1:12" ht="29.25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19.5">
      <c r="A2" s="9" t="s">
        <v>1</v>
      </c>
      <c r="B2" s="9" t="s">
        <v>2</v>
      </c>
      <c r="C2" s="9" t="s">
        <v>3</v>
      </c>
      <c r="D2" s="10" t="s">
        <v>4</v>
      </c>
      <c r="E2" s="10" t="s">
        <v>5</v>
      </c>
      <c r="F2" s="11" t="s">
        <v>6</v>
      </c>
      <c r="G2" s="57" t="s">
        <v>7</v>
      </c>
      <c r="H2" s="57"/>
      <c r="I2" s="57"/>
      <c r="J2" s="12"/>
      <c r="K2" s="12"/>
      <c r="L2" s="9" t="s">
        <v>8</v>
      </c>
    </row>
    <row r="3" spans="1:12" ht="19.5">
      <c r="A3" s="4"/>
      <c r="B3" s="1"/>
      <c r="F3" s="2" t="s">
        <v>57</v>
      </c>
      <c r="G3" s="3" t="s">
        <v>9</v>
      </c>
      <c r="H3" s="3" t="s">
        <v>11</v>
      </c>
      <c r="I3" s="3" t="s">
        <v>10</v>
      </c>
      <c r="J3" s="8" t="s">
        <v>46</v>
      </c>
      <c r="K3" s="8" t="s">
        <v>47</v>
      </c>
      <c r="L3" s="5"/>
    </row>
    <row r="4" spans="1:12" ht="20.25" customHeight="1">
      <c r="A4" s="17">
        <v>1</v>
      </c>
      <c r="B4" s="33" t="s">
        <v>17</v>
      </c>
      <c r="C4" s="34" t="s">
        <v>51</v>
      </c>
      <c r="D4" s="35" t="s">
        <v>49</v>
      </c>
      <c r="E4" s="35" t="s">
        <v>13</v>
      </c>
      <c r="F4" s="36">
        <v>21.05</v>
      </c>
      <c r="G4" s="36">
        <v>1.05</v>
      </c>
      <c r="H4" s="36">
        <v>9.1</v>
      </c>
      <c r="I4" s="36">
        <v>8.3</v>
      </c>
      <c r="J4" s="36"/>
      <c r="K4" s="36"/>
      <c r="L4" s="37">
        <f>G4+H4+I4-J4</f>
        <v>18.450000000000003</v>
      </c>
    </row>
    <row r="5" spans="1:12" ht="20.25" customHeight="1">
      <c r="A5" s="17">
        <v>2</v>
      </c>
      <c r="B5" s="38" t="s">
        <v>45</v>
      </c>
      <c r="C5" s="34" t="s">
        <v>54</v>
      </c>
      <c r="D5" s="35" t="s">
        <v>55</v>
      </c>
      <c r="E5" s="35" t="s">
        <v>13</v>
      </c>
      <c r="F5" s="36">
        <v>21</v>
      </c>
      <c r="G5" s="36">
        <v>0.95</v>
      </c>
      <c r="H5" s="36">
        <v>9</v>
      </c>
      <c r="I5" s="36">
        <v>8.1</v>
      </c>
      <c r="J5" s="36"/>
      <c r="K5" s="36"/>
      <c r="L5" s="37">
        <f>G5+H5+I5-J5</f>
        <v>18.049999999999997</v>
      </c>
    </row>
    <row r="6" spans="1:12" ht="20.25" customHeight="1">
      <c r="A6" s="17">
        <v>3</v>
      </c>
      <c r="B6" s="33" t="s">
        <v>43</v>
      </c>
      <c r="C6" s="39" t="s">
        <v>52</v>
      </c>
      <c r="D6" s="35" t="s">
        <v>53</v>
      </c>
      <c r="E6" s="35" t="s">
        <v>13</v>
      </c>
      <c r="F6" s="36">
        <v>20.85</v>
      </c>
      <c r="G6" s="36">
        <v>0.85</v>
      </c>
      <c r="H6" s="36">
        <v>8.8</v>
      </c>
      <c r="I6" s="36">
        <v>8.3</v>
      </c>
      <c r="J6" s="36"/>
      <c r="K6" s="36"/>
      <c r="L6" s="37">
        <f>G6+H6+I6-J6</f>
        <v>17.950000000000003</v>
      </c>
    </row>
    <row r="7" spans="1:12" ht="20.25" customHeight="1">
      <c r="A7" s="17">
        <v>4</v>
      </c>
      <c r="B7" s="7" t="s">
        <v>44</v>
      </c>
      <c r="C7" s="6" t="s">
        <v>50</v>
      </c>
      <c r="D7" s="14" t="s">
        <v>48</v>
      </c>
      <c r="E7" s="14" t="s">
        <v>13</v>
      </c>
      <c r="F7" s="15">
        <v>20.9</v>
      </c>
      <c r="G7" s="15">
        <v>0</v>
      </c>
      <c r="H7" s="15">
        <v>4</v>
      </c>
      <c r="I7" s="15">
        <v>8.6</v>
      </c>
      <c r="J7" s="15"/>
      <c r="K7" s="15"/>
      <c r="L7" s="16">
        <f>G7+H7+I7-J7</f>
        <v>12.6</v>
      </c>
    </row>
    <row r="8" ht="20.25" customHeight="1"/>
    <row r="9" ht="20.25" customHeight="1"/>
  </sheetData>
  <sheetProtection selectLockedCells="1" selectUnlockedCells="1"/>
  <mergeCells count="2">
    <mergeCell ref="A1:L1"/>
    <mergeCell ref="G2:I2"/>
  </mergeCells>
  <printOptions gridLines="1"/>
  <pageMargins left="0.25069444444444444" right="0.1284722222222222" top="0.7875" bottom="0.7875" header="0.5118055555555555" footer="0.5118055555555555"/>
  <pageSetup horizontalDpi="300" verticalDpi="300" orientation="landscape" paperSize="9" scale="6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2"/>
  <sheetViews>
    <sheetView zoomScale="85" zoomScaleNormal="85" zoomScalePageLayoutView="0" workbookViewId="0" topLeftCell="A1">
      <selection activeCell="A1" sqref="A1:L1"/>
    </sheetView>
  </sheetViews>
  <sheetFormatPr defaultColWidth="9.140625" defaultRowHeight="12.75"/>
  <cols>
    <col min="1" max="1" width="3.7109375" style="1" customWidth="1"/>
    <col min="2" max="2" width="21.140625" style="2" bestFit="1" customWidth="1"/>
    <col min="3" max="3" width="71.00390625" style="1" customWidth="1"/>
    <col min="4" max="4" width="18.00390625" style="1" customWidth="1"/>
    <col min="5" max="5" width="19.7109375" style="1" customWidth="1"/>
    <col min="6" max="6" width="16.140625" style="1" customWidth="1"/>
    <col min="7" max="7" width="17.28125" style="1" bestFit="1" customWidth="1"/>
    <col min="8" max="8" width="17.57421875" style="1" customWidth="1"/>
    <col min="9" max="9" width="10.57421875" style="1" customWidth="1"/>
    <col min="10" max="10" width="10.7109375" style="1" customWidth="1"/>
    <col min="11" max="11" width="11.57421875" style="1" customWidth="1"/>
    <col min="12" max="16384" width="9.140625" style="1" customWidth="1"/>
  </cols>
  <sheetData>
    <row r="1" spans="1:12" ht="29.25">
      <c r="A1" s="56" t="s">
        <v>28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1" ht="19.5">
      <c r="A2" s="9" t="s">
        <v>1</v>
      </c>
      <c r="B2" s="9" t="s">
        <v>2</v>
      </c>
      <c r="C2" s="9" t="s">
        <v>3</v>
      </c>
      <c r="D2" s="10" t="s">
        <v>5</v>
      </c>
      <c r="E2" s="11" t="s">
        <v>6</v>
      </c>
      <c r="F2" s="57" t="s">
        <v>7</v>
      </c>
      <c r="G2" s="57"/>
      <c r="H2" s="57"/>
      <c r="I2" s="12"/>
      <c r="J2" s="12"/>
      <c r="K2" s="9" t="s">
        <v>8</v>
      </c>
    </row>
    <row r="3" spans="1:11" ht="19.5">
      <c r="A3" s="4"/>
      <c r="B3" s="1"/>
      <c r="E3" s="2" t="s">
        <v>174</v>
      </c>
      <c r="F3" s="3" t="s">
        <v>9</v>
      </c>
      <c r="G3" s="3" t="s">
        <v>11</v>
      </c>
      <c r="H3" s="3" t="s">
        <v>10</v>
      </c>
      <c r="I3" s="8" t="s">
        <v>46</v>
      </c>
      <c r="J3" s="8" t="s">
        <v>47</v>
      </c>
      <c r="K3" s="5"/>
    </row>
    <row r="4" spans="1:12" ht="20.25" customHeight="1">
      <c r="A4" s="17">
        <v>1</v>
      </c>
      <c r="B4" s="40" t="s">
        <v>58</v>
      </c>
      <c r="C4" s="41" t="s">
        <v>178</v>
      </c>
      <c r="D4" s="35" t="s">
        <v>13</v>
      </c>
      <c r="E4" s="36">
        <v>20.65</v>
      </c>
      <c r="F4" s="36">
        <v>0.55</v>
      </c>
      <c r="G4" s="36">
        <v>8.4</v>
      </c>
      <c r="H4" s="36">
        <v>7.6</v>
      </c>
      <c r="I4" s="36"/>
      <c r="J4" s="36"/>
      <c r="K4" s="37">
        <f>F4+G4+H4-I4</f>
        <v>16.55</v>
      </c>
      <c r="L4" s="1" t="s">
        <v>237</v>
      </c>
    </row>
    <row r="5" spans="1:11" ht="20.25" customHeight="1">
      <c r="A5" s="17">
        <v>2</v>
      </c>
      <c r="B5" s="43" t="s">
        <v>45</v>
      </c>
      <c r="C5" s="41" t="s">
        <v>181</v>
      </c>
      <c r="D5" s="35" t="s">
        <v>13</v>
      </c>
      <c r="E5" s="36">
        <v>20.65</v>
      </c>
      <c r="F5" s="36">
        <v>0.55</v>
      </c>
      <c r="G5" s="36">
        <v>8.6</v>
      </c>
      <c r="H5" s="36">
        <v>7.4</v>
      </c>
      <c r="I5" s="36"/>
      <c r="J5" s="36"/>
      <c r="K5" s="37">
        <f>F5+G5+H5-I5</f>
        <v>16.55</v>
      </c>
    </row>
    <row r="6" spans="1:11" ht="20.25" customHeight="1">
      <c r="A6" s="17">
        <v>3</v>
      </c>
      <c r="B6" s="44" t="s">
        <v>19</v>
      </c>
      <c r="C6" s="45" t="s">
        <v>177</v>
      </c>
      <c r="D6" s="35" t="s">
        <v>13</v>
      </c>
      <c r="E6" s="36">
        <v>20.4</v>
      </c>
      <c r="F6" s="36">
        <v>0.35</v>
      </c>
      <c r="G6" s="36">
        <v>8.3</v>
      </c>
      <c r="H6" s="36">
        <v>7.8</v>
      </c>
      <c r="I6" s="36"/>
      <c r="J6" s="36"/>
      <c r="K6" s="37">
        <f>F6+G6+H6-I6</f>
        <v>16.45</v>
      </c>
    </row>
    <row r="7" spans="1:11" ht="20.25" customHeight="1">
      <c r="A7" s="17">
        <v>4</v>
      </c>
      <c r="B7" s="22" t="s">
        <v>12</v>
      </c>
      <c r="C7" s="32" t="s">
        <v>180</v>
      </c>
      <c r="D7" s="14" t="s">
        <v>13</v>
      </c>
      <c r="E7" s="15">
        <v>20.5</v>
      </c>
      <c r="F7" s="15">
        <v>0.45</v>
      </c>
      <c r="G7" s="15">
        <v>8.3</v>
      </c>
      <c r="H7" s="15">
        <v>7.6</v>
      </c>
      <c r="I7" s="15"/>
      <c r="J7" s="15"/>
      <c r="K7" s="16">
        <f>F7+G7+H7-I7</f>
        <v>16.35</v>
      </c>
    </row>
    <row r="8" spans="1:11" ht="20.25" customHeight="1">
      <c r="A8" s="17">
        <v>5</v>
      </c>
      <c r="B8" s="7" t="s">
        <v>15</v>
      </c>
      <c r="C8" s="13" t="s">
        <v>179</v>
      </c>
      <c r="D8" s="14" t="s">
        <v>13</v>
      </c>
      <c r="E8" s="15">
        <v>20.55</v>
      </c>
      <c r="F8" s="15">
        <v>0.3</v>
      </c>
      <c r="G8" s="15">
        <v>8.5</v>
      </c>
      <c r="H8" s="15">
        <v>7.1</v>
      </c>
      <c r="I8" s="15"/>
      <c r="J8" s="15"/>
      <c r="K8" s="16">
        <f>F8+G8+H8-I8</f>
        <v>15.9</v>
      </c>
    </row>
    <row r="9" ht="20.25" customHeight="1"/>
    <row r="10" spans="1:3" ht="15">
      <c r="A10" s="53" t="s">
        <v>237</v>
      </c>
      <c r="B10" s="21" t="s">
        <v>238</v>
      </c>
      <c r="C10" s="20"/>
    </row>
    <row r="11" spans="2:3" ht="15">
      <c r="B11" s="7"/>
      <c r="C11" s="13"/>
    </row>
    <row r="12" spans="2:3" ht="15">
      <c r="B12" s="22"/>
      <c r="C12" s="32"/>
    </row>
  </sheetData>
  <sheetProtection selectLockedCells="1" selectUnlockedCells="1"/>
  <mergeCells count="2">
    <mergeCell ref="F2:H2"/>
    <mergeCell ref="A1:L1"/>
  </mergeCells>
  <printOptions gridLines="1"/>
  <pageMargins left="0.25069444444444444" right="0.1284722222222222" top="0.7875" bottom="0.7875" header="0.5118055555555555" footer="0.5118055555555555"/>
  <pageSetup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8"/>
  <sheetViews>
    <sheetView zoomScale="85" zoomScaleNormal="85" zoomScalePageLayoutView="0" workbookViewId="0" topLeftCell="A1">
      <selection activeCell="A1" sqref="A1:L1"/>
    </sheetView>
  </sheetViews>
  <sheetFormatPr defaultColWidth="9.140625" defaultRowHeight="12.75"/>
  <cols>
    <col min="1" max="1" width="4.00390625" style="1" customWidth="1"/>
    <col min="2" max="2" width="21.140625" style="2" bestFit="1" customWidth="1"/>
    <col min="3" max="3" width="72.28125" style="1" customWidth="1"/>
    <col min="4" max="4" width="18.00390625" style="1" customWidth="1"/>
    <col min="5" max="5" width="19.7109375" style="1" customWidth="1"/>
    <col min="6" max="6" width="16.140625" style="1" customWidth="1"/>
    <col min="7" max="7" width="17.28125" style="1" bestFit="1" customWidth="1"/>
    <col min="8" max="8" width="17.57421875" style="1" customWidth="1"/>
    <col min="9" max="9" width="10.57421875" style="1" customWidth="1"/>
    <col min="10" max="10" width="10.7109375" style="1" customWidth="1"/>
    <col min="11" max="11" width="11.57421875" style="1" customWidth="1"/>
    <col min="12" max="16384" width="9.140625" style="1" customWidth="1"/>
  </cols>
  <sheetData>
    <row r="1" spans="1:11" ht="29.25">
      <c r="A1" s="56" t="s">
        <v>182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19.5">
      <c r="A2" s="9" t="s">
        <v>1</v>
      </c>
      <c r="B2" s="9" t="s">
        <v>2</v>
      </c>
      <c r="C2" s="9" t="s">
        <v>3</v>
      </c>
      <c r="D2" s="10" t="s">
        <v>5</v>
      </c>
      <c r="E2" s="11" t="s">
        <v>6</v>
      </c>
      <c r="F2" s="57" t="s">
        <v>7</v>
      </c>
      <c r="G2" s="57"/>
      <c r="H2" s="57"/>
      <c r="I2" s="12"/>
      <c r="J2" s="12"/>
      <c r="K2" s="9" t="s">
        <v>8</v>
      </c>
    </row>
    <row r="3" spans="1:11" ht="19.5">
      <c r="A3" s="4"/>
      <c r="B3" s="1"/>
      <c r="E3" s="2" t="s">
        <v>174</v>
      </c>
      <c r="F3" s="3" t="s">
        <v>9</v>
      </c>
      <c r="G3" s="3" t="s">
        <v>11</v>
      </c>
      <c r="H3" s="3" t="s">
        <v>10</v>
      </c>
      <c r="I3" s="8" t="s">
        <v>46</v>
      </c>
      <c r="J3" s="8" t="s">
        <v>47</v>
      </c>
      <c r="K3" s="5"/>
    </row>
    <row r="4" spans="1:11" ht="20.25" customHeight="1">
      <c r="A4" s="17">
        <v>1</v>
      </c>
      <c r="B4" s="40" t="s">
        <v>58</v>
      </c>
      <c r="C4" s="46" t="s">
        <v>183</v>
      </c>
      <c r="D4" s="35" t="s">
        <v>13</v>
      </c>
      <c r="E4" s="36">
        <v>20.6</v>
      </c>
      <c r="F4" s="36">
        <v>0.35</v>
      </c>
      <c r="G4" s="36">
        <v>8.5</v>
      </c>
      <c r="H4" s="36">
        <v>8</v>
      </c>
      <c r="I4" s="36"/>
      <c r="J4" s="36"/>
      <c r="K4" s="37">
        <f>F4+G4+H4-I4</f>
        <v>16.85</v>
      </c>
    </row>
    <row r="5" spans="2:3" ht="20.25" customHeight="1">
      <c r="B5" s="26"/>
      <c r="C5" s="31"/>
    </row>
    <row r="6" spans="2:3" ht="15">
      <c r="B6" s="19"/>
      <c r="C6" s="20"/>
    </row>
    <row r="7" spans="2:3" ht="15">
      <c r="B7" s="7"/>
      <c r="C7" s="13"/>
    </row>
    <row r="8" spans="2:3" ht="15">
      <c r="B8" s="22"/>
      <c r="C8" s="32"/>
    </row>
  </sheetData>
  <sheetProtection/>
  <mergeCells count="2">
    <mergeCell ref="A1:K1"/>
    <mergeCell ref="F2:H2"/>
  </mergeCells>
  <printOptions gridLines="1"/>
  <pageMargins left="0.7" right="0.7" top="0.75" bottom="0.75" header="0.3" footer="0.3"/>
  <pageSetup horizontalDpi="600" verticalDpi="600" orientation="landscape" paperSize="9" scale="6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0"/>
  <sheetViews>
    <sheetView zoomScale="85" zoomScaleNormal="85" zoomScalePageLayoutView="0" workbookViewId="0" topLeftCell="A1">
      <selection activeCell="A1" sqref="A1:L1"/>
    </sheetView>
  </sheetViews>
  <sheetFormatPr defaultColWidth="9.140625" defaultRowHeight="12.75"/>
  <cols>
    <col min="1" max="1" width="4.00390625" style="1" customWidth="1"/>
    <col min="2" max="2" width="21.140625" style="2" bestFit="1" customWidth="1"/>
    <col min="3" max="3" width="47.28125" style="1" customWidth="1"/>
    <col min="4" max="4" width="18.00390625" style="1" customWidth="1"/>
    <col min="5" max="5" width="19.7109375" style="1" customWidth="1"/>
    <col min="6" max="6" width="16.140625" style="1" customWidth="1"/>
    <col min="7" max="7" width="17.28125" style="1" bestFit="1" customWidth="1"/>
    <col min="8" max="8" width="17.57421875" style="1" customWidth="1"/>
    <col min="9" max="9" width="10.57421875" style="1" customWidth="1"/>
    <col min="10" max="10" width="10.7109375" style="1" customWidth="1"/>
    <col min="11" max="11" width="11.57421875" style="1" customWidth="1"/>
    <col min="12" max="16384" width="9.140625" style="1" customWidth="1"/>
  </cols>
  <sheetData>
    <row r="1" spans="1:11" ht="29.25">
      <c r="A1" s="56" t="s">
        <v>29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19.5">
      <c r="A2" s="9" t="s">
        <v>1</v>
      </c>
      <c r="B2" s="9" t="s">
        <v>2</v>
      </c>
      <c r="C2" s="9" t="s">
        <v>3</v>
      </c>
      <c r="D2" s="10" t="s">
        <v>5</v>
      </c>
      <c r="E2" s="11" t="s">
        <v>6</v>
      </c>
      <c r="F2" s="57" t="s">
        <v>7</v>
      </c>
      <c r="G2" s="57"/>
      <c r="H2" s="57"/>
      <c r="I2" s="12"/>
      <c r="J2" s="12"/>
      <c r="K2" s="9" t="s">
        <v>8</v>
      </c>
    </row>
    <row r="3" spans="1:11" ht="19.5">
      <c r="A3" s="4"/>
      <c r="B3" s="1"/>
      <c r="E3" s="2" t="s">
        <v>57</v>
      </c>
      <c r="F3" s="3" t="s">
        <v>9</v>
      </c>
      <c r="G3" s="3" t="s">
        <v>11</v>
      </c>
      <c r="H3" s="3" t="s">
        <v>10</v>
      </c>
      <c r="I3" s="8" t="s">
        <v>46</v>
      </c>
      <c r="J3" s="8" t="s">
        <v>47</v>
      </c>
      <c r="K3" s="5"/>
    </row>
    <row r="4" spans="1:11" ht="20.25" customHeight="1">
      <c r="A4" s="17">
        <v>1</v>
      </c>
      <c r="B4" s="47" t="s">
        <v>30</v>
      </c>
      <c r="C4" s="48" t="s">
        <v>184</v>
      </c>
      <c r="D4" s="35" t="s">
        <v>13</v>
      </c>
      <c r="E4" s="36">
        <v>21.1</v>
      </c>
      <c r="F4" s="36">
        <v>1.1</v>
      </c>
      <c r="G4" s="36">
        <v>9.1</v>
      </c>
      <c r="H4" s="36">
        <v>7.55</v>
      </c>
      <c r="I4" s="36"/>
      <c r="J4" s="36"/>
      <c r="K4" s="37">
        <f>F4+G4+H4-I4</f>
        <v>17.75</v>
      </c>
    </row>
    <row r="5" spans="1:11" ht="20.25" customHeight="1">
      <c r="A5" s="17">
        <v>2</v>
      </c>
      <c r="B5" s="40" t="s">
        <v>58</v>
      </c>
      <c r="C5" s="46" t="s">
        <v>185</v>
      </c>
      <c r="D5" s="35" t="s">
        <v>13</v>
      </c>
      <c r="E5" s="36">
        <v>20.95</v>
      </c>
      <c r="F5" s="36">
        <v>0.7</v>
      </c>
      <c r="G5" s="36">
        <v>9</v>
      </c>
      <c r="H5" s="36">
        <v>6.25</v>
      </c>
      <c r="I5" s="36"/>
      <c r="J5" s="36"/>
      <c r="K5" s="37">
        <f>F5+G5+H5-I5</f>
        <v>15.95</v>
      </c>
    </row>
    <row r="6" spans="1:11" ht="20.25" customHeight="1">
      <c r="A6" s="17">
        <v>3</v>
      </c>
      <c r="B6" s="33" t="s">
        <v>15</v>
      </c>
      <c r="C6" s="42" t="s">
        <v>186</v>
      </c>
      <c r="D6" s="35" t="s">
        <v>13</v>
      </c>
      <c r="E6" s="36">
        <v>20.85</v>
      </c>
      <c r="F6" s="36">
        <v>0.6</v>
      </c>
      <c r="G6" s="36">
        <v>8.1</v>
      </c>
      <c r="H6" s="36">
        <v>6.45</v>
      </c>
      <c r="I6" s="36"/>
      <c r="J6" s="36"/>
      <c r="K6" s="37">
        <f>F6+G6+H6-I6</f>
        <v>15.149999999999999</v>
      </c>
    </row>
    <row r="7" spans="2:3" ht="20.25" customHeight="1">
      <c r="B7" s="26"/>
      <c r="C7" s="31"/>
    </row>
    <row r="8" spans="2:3" ht="15">
      <c r="B8" s="19"/>
      <c r="C8" s="20"/>
    </row>
    <row r="9" spans="2:3" ht="15">
      <c r="B9" s="7"/>
      <c r="C9" s="13"/>
    </row>
    <row r="10" spans="2:3" ht="15">
      <c r="B10" s="22"/>
      <c r="C10" s="32"/>
    </row>
  </sheetData>
  <sheetProtection selectLockedCells="1" selectUnlockedCells="1"/>
  <mergeCells count="2">
    <mergeCell ref="A1:K1"/>
    <mergeCell ref="F2:H2"/>
  </mergeCells>
  <printOptions gridLines="1"/>
  <pageMargins left="0.25069444444444444" right="0.1284722222222222" top="0.7875" bottom="0.7875" header="0.5118055555555555" footer="0.5118055555555555"/>
  <pageSetup horizontalDpi="600" verticalDpi="6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4"/>
  <sheetViews>
    <sheetView zoomScale="85" zoomScaleNormal="85" zoomScalePageLayoutView="0" workbookViewId="0" topLeftCell="A1">
      <selection activeCell="A1" sqref="A1:L1"/>
    </sheetView>
  </sheetViews>
  <sheetFormatPr defaultColWidth="9.140625" defaultRowHeight="12.75"/>
  <cols>
    <col min="1" max="1" width="4.00390625" style="1" customWidth="1"/>
    <col min="2" max="2" width="22.140625" style="2" bestFit="1" customWidth="1"/>
    <col min="3" max="3" width="57.140625" style="1" bestFit="1" customWidth="1"/>
    <col min="4" max="4" width="18.00390625" style="1" customWidth="1"/>
    <col min="5" max="5" width="19.7109375" style="1" customWidth="1"/>
    <col min="6" max="6" width="16.140625" style="1" customWidth="1"/>
    <col min="7" max="7" width="17.28125" style="1" bestFit="1" customWidth="1"/>
    <col min="8" max="8" width="17.57421875" style="1" customWidth="1"/>
    <col min="9" max="9" width="10.421875" style="1" customWidth="1"/>
    <col min="10" max="10" width="17.7109375" style="1" customWidth="1"/>
    <col min="11" max="11" width="11.57421875" style="1" customWidth="1"/>
    <col min="12" max="16384" width="9.140625" style="1" customWidth="1"/>
  </cols>
  <sheetData>
    <row r="1" spans="1:11" ht="29.25">
      <c r="A1" s="56" t="s">
        <v>31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19.5">
      <c r="A2" s="9" t="s">
        <v>1</v>
      </c>
      <c r="B2" s="9" t="s">
        <v>2</v>
      </c>
      <c r="C2" s="9" t="s">
        <v>3</v>
      </c>
      <c r="D2" s="10" t="s">
        <v>5</v>
      </c>
      <c r="E2" s="11" t="s">
        <v>6</v>
      </c>
      <c r="F2" s="57" t="s">
        <v>7</v>
      </c>
      <c r="G2" s="57"/>
      <c r="H2" s="57"/>
      <c r="I2" s="12"/>
      <c r="J2" s="12"/>
      <c r="K2" s="9" t="s">
        <v>8</v>
      </c>
    </row>
    <row r="3" spans="1:11" ht="19.5">
      <c r="A3" s="4"/>
      <c r="B3" s="1"/>
      <c r="E3" s="2" t="s">
        <v>187</v>
      </c>
      <c r="F3" s="3" t="s">
        <v>9</v>
      </c>
      <c r="G3" s="3" t="s">
        <v>11</v>
      </c>
      <c r="H3" s="3" t="s">
        <v>10</v>
      </c>
      <c r="I3" s="8" t="s">
        <v>46</v>
      </c>
      <c r="J3" s="8" t="s">
        <v>47</v>
      </c>
      <c r="K3" s="5"/>
    </row>
    <row r="4" spans="1:11" ht="20.25" customHeight="1">
      <c r="A4" s="17">
        <v>1</v>
      </c>
      <c r="B4" s="40" t="s">
        <v>12</v>
      </c>
      <c r="C4" s="49" t="s">
        <v>192</v>
      </c>
      <c r="D4" s="35" t="s">
        <v>33</v>
      </c>
      <c r="E4" s="36">
        <v>22.25</v>
      </c>
      <c r="F4" s="36">
        <v>2.25</v>
      </c>
      <c r="G4" s="36">
        <v>9.4</v>
      </c>
      <c r="H4" s="36">
        <v>5.3</v>
      </c>
      <c r="I4" s="36"/>
      <c r="J4" s="36"/>
      <c r="K4" s="37">
        <f aca="true" t="shared" si="0" ref="K4:K16">F4+G4+H4-I4</f>
        <v>16.95</v>
      </c>
    </row>
    <row r="5" spans="1:11" ht="20.25" customHeight="1">
      <c r="A5" s="17">
        <v>2</v>
      </c>
      <c r="B5" s="33" t="s">
        <v>17</v>
      </c>
      <c r="C5" s="46" t="s">
        <v>190</v>
      </c>
      <c r="D5" s="35" t="s">
        <v>33</v>
      </c>
      <c r="E5" s="36">
        <v>22.3</v>
      </c>
      <c r="F5" s="36">
        <v>2.25</v>
      </c>
      <c r="G5" s="36">
        <v>9.2</v>
      </c>
      <c r="H5" s="36">
        <v>4.9</v>
      </c>
      <c r="I5" s="36"/>
      <c r="J5" s="36"/>
      <c r="K5" s="37">
        <f t="shared" si="0"/>
        <v>16.35</v>
      </c>
    </row>
    <row r="6" spans="1:11" ht="20.25" customHeight="1">
      <c r="A6" s="17">
        <v>3</v>
      </c>
      <c r="B6" s="40" t="s">
        <v>43</v>
      </c>
      <c r="C6" s="41" t="s">
        <v>197</v>
      </c>
      <c r="D6" s="35" t="s">
        <v>33</v>
      </c>
      <c r="E6" s="36">
        <v>22.1</v>
      </c>
      <c r="F6" s="36">
        <v>1.55</v>
      </c>
      <c r="G6" s="36">
        <v>9</v>
      </c>
      <c r="H6" s="36">
        <v>5.6</v>
      </c>
      <c r="I6" s="36"/>
      <c r="J6" s="36"/>
      <c r="K6" s="37">
        <f t="shared" si="0"/>
        <v>16.15</v>
      </c>
    </row>
    <row r="7" spans="1:11" ht="20.25" customHeight="1">
      <c r="A7" s="17">
        <v>4</v>
      </c>
      <c r="B7" s="19" t="s">
        <v>59</v>
      </c>
      <c r="C7" s="21" t="s">
        <v>196</v>
      </c>
      <c r="D7" s="14" t="s">
        <v>33</v>
      </c>
      <c r="E7" s="15">
        <v>22.05</v>
      </c>
      <c r="F7" s="15">
        <v>2</v>
      </c>
      <c r="G7" s="15">
        <v>8.8</v>
      </c>
      <c r="H7" s="15">
        <v>4.4</v>
      </c>
      <c r="I7" s="15"/>
      <c r="J7" s="15"/>
      <c r="K7" s="16">
        <f t="shared" si="0"/>
        <v>15.200000000000001</v>
      </c>
    </row>
    <row r="8" spans="1:11" ht="20.25" customHeight="1">
      <c r="A8" s="17">
        <v>5</v>
      </c>
      <c r="B8" s="25" t="s">
        <v>45</v>
      </c>
      <c r="C8" s="20" t="s">
        <v>188</v>
      </c>
      <c r="D8" s="14" t="s">
        <v>33</v>
      </c>
      <c r="E8" s="15">
        <v>22.15</v>
      </c>
      <c r="F8" s="15">
        <v>2.1</v>
      </c>
      <c r="G8" s="15">
        <v>8.8</v>
      </c>
      <c r="H8" s="15">
        <v>4.15</v>
      </c>
      <c r="I8" s="15"/>
      <c r="J8" s="15"/>
      <c r="K8" s="16">
        <f t="shared" si="0"/>
        <v>15.05</v>
      </c>
    </row>
    <row r="9" spans="1:11" ht="20.25" customHeight="1">
      <c r="A9" s="17">
        <v>6</v>
      </c>
      <c r="B9" s="7" t="s">
        <v>15</v>
      </c>
      <c r="C9" s="6" t="s">
        <v>189</v>
      </c>
      <c r="D9" s="14" t="s">
        <v>33</v>
      </c>
      <c r="E9" s="15">
        <v>22.25</v>
      </c>
      <c r="F9" s="15">
        <v>1.75</v>
      </c>
      <c r="G9" s="15">
        <v>8.3</v>
      </c>
      <c r="H9" s="15">
        <v>4.4</v>
      </c>
      <c r="I9" s="15"/>
      <c r="J9" s="15"/>
      <c r="K9" s="16">
        <f t="shared" si="0"/>
        <v>14.450000000000001</v>
      </c>
    </row>
    <row r="10" spans="1:11" ht="20.25" customHeight="1">
      <c r="A10" s="17">
        <v>7</v>
      </c>
      <c r="B10" s="25" t="s">
        <v>45</v>
      </c>
      <c r="C10" s="20" t="s">
        <v>198</v>
      </c>
      <c r="D10" s="14" t="s">
        <v>33</v>
      </c>
      <c r="E10" s="15">
        <v>22.2</v>
      </c>
      <c r="F10" s="15">
        <v>2.15</v>
      </c>
      <c r="G10" s="15">
        <v>8.4</v>
      </c>
      <c r="H10" s="15">
        <v>2.95</v>
      </c>
      <c r="I10" s="15"/>
      <c r="J10" s="15"/>
      <c r="K10" s="16">
        <f t="shared" si="0"/>
        <v>13.5</v>
      </c>
    </row>
    <row r="11" spans="1:11" ht="20.25" customHeight="1">
      <c r="A11" s="17">
        <v>8</v>
      </c>
      <c r="B11" s="19" t="s">
        <v>24</v>
      </c>
      <c r="C11" s="21" t="s">
        <v>193</v>
      </c>
      <c r="D11" s="14" t="s">
        <v>33</v>
      </c>
      <c r="E11" s="15">
        <v>22.1</v>
      </c>
      <c r="F11" s="15">
        <v>0.95</v>
      </c>
      <c r="G11" s="15">
        <v>7.9</v>
      </c>
      <c r="H11" s="15">
        <v>4.2</v>
      </c>
      <c r="I11" s="15">
        <v>0.5</v>
      </c>
      <c r="J11" s="15" t="s">
        <v>239</v>
      </c>
      <c r="K11" s="16">
        <f t="shared" si="0"/>
        <v>12.55</v>
      </c>
    </row>
    <row r="12" spans="1:11" ht="20.25" customHeight="1">
      <c r="A12" s="17">
        <v>9</v>
      </c>
      <c r="B12" s="19" t="s">
        <v>58</v>
      </c>
      <c r="C12" s="20" t="s">
        <v>194</v>
      </c>
      <c r="D12" s="14" t="s">
        <v>33</v>
      </c>
      <c r="E12" s="15">
        <v>22.05</v>
      </c>
      <c r="F12" s="15">
        <v>1.3</v>
      </c>
      <c r="G12" s="15">
        <v>7.5</v>
      </c>
      <c r="H12" s="15">
        <v>3.6</v>
      </c>
      <c r="I12" s="15"/>
      <c r="J12" s="15"/>
      <c r="K12" s="16">
        <f t="shared" si="0"/>
        <v>12.4</v>
      </c>
    </row>
    <row r="13" spans="1:11" ht="20.25" customHeight="1">
      <c r="A13" s="17">
        <v>10</v>
      </c>
      <c r="B13" s="7" t="s">
        <v>17</v>
      </c>
      <c r="C13" s="21" t="s">
        <v>200</v>
      </c>
      <c r="D13" s="14" t="s">
        <v>33</v>
      </c>
      <c r="E13" s="15">
        <v>22.2</v>
      </c>
      <c r="F13" s="15">
        <v>0.85</v>
      </c>
      <c r="G13" s="15">
        <v>7.5</v>
      </c>
      <c r="H13" s="15">
        <v>4</v>
      </c>
      <c r="I13" s="15"/>
      <c r="J13" s="15"/>
      <c r="K13" s="16">
        <f t="shared" si="0"/>
        <v>12.35</v>
      </c>
    </row>
    <row r="14" spans="1:11" ht="24.75" customHeight="1">
      <c r="A14" s="17">
        <v>11</v>
      </c>
      <c r="B14" s="7" t="s">
        <v>15</v>
      </c>
      <c r="C14" s="6" t="s">
        <v>199</v>
      </c>
      <c r="D14" s="14" t="s">
        <v>33</v>
      </c>
      <c r="E14" s="15">
        <v>22.2</v>
      </c>
      <c r="F14" s="15">
        <v>1.95</v>
      </c>
      <c r="G14" s="15">
        <v>7.9</v>
      </c>
      <c r="H14" s="15">
        <v>3.2</v>
      </c>
      <c r="I14" s="15">
        <v>1</v>
      </c>
      <c r="J14" s="50" t="s">
        <v>240</v>
      </c>
      <c r="K14" s="16">
        <f t="shared" si="0"/>
        <v>12.05</v>
      </c>
    </row>
    <row r="15" spans="1:11" ht="20.25" customHeight="1">
      <c r="A15" s="17">
        <v>12</v>
      </c>
      <c r="B15" s="19" t="s">
        <v>44</v>
      </c>
      <c r="C15" s="20" t="s">
        <v>195</v>
      </c>
      <c r="D15" s="14" t="s">
        <v>33</v>
      </c>
      <c r="E15" s="15">
        <v>20.9</v>
      </c>
      <c r="F15" s="15">
        <v>0.65</v>
      </c>
      <c r="G15" s="15">
        <v>7.7</v>
      </c>
      <c r="H15" s="15">
        <v>2.6</v>
      </c>
      <c r="I15" s="15"/>
      <c r="J15" s="15"/>
      <c r="K15" s="16">
        <f t="shared" si="0"/>
        <v>10.95</v>
      </c>
    </row>
    <row r="16" spans="1:11" ht="20.25" customHeight="1">
      <c r="A16" s="17">
        <v>13</v>
      </c>
      <c r="B16" s="26" t="s">
        <v>19</v>
      </c>
      <c r="C16" s="31" t="s">
        <v>191</v>
      </c>
      <c r="D16" s="14" t="s">
        <v>33</v>
      </c>
      <c r="E16" s="15">
        <v>22.2</v>
      </c>
      <c r="F16" s="15">
        <v>0.75</v>
      </c>
      <c r="G16" s="15">
        <v>8</v>
      </c>
      <c r="H16" s="15">
        <v>1.1</v>
      </c>
      <c r="I16" s="15"/>
      <c r="J16" s="15"/>
      <c r="K16" s="16">
        <f t="shared" si="0"/>
        <v>9.85</v>
      </c>
    </row>
    <row r="17" spans="1:11" ht="20.25" customHeight="1">
      <c r="A17" s="17"/>
      <c r="B17" s="24"/>
      <c r="C17" s="24"/>
      <c r="D17" s="14"/>
      <c r="E17" s="15"/>
      <c r="F17" s="15"/>
      <c r="G17" s="15"/>
      <c r="H17" s="15"/>
      <c r="I17" s="15"/>
      <c r="J17" s="15"/>
      <c r="K17" s="16"/>
    </row>
    <row r="18" spans="2:3" ht="20.25" customHeight="1">
      <c r="B18" s="26"/>
      <c r="C18" s="31"/>
    </row>
    <row r="19" spans="2:3" ht="15">
      <c r="B19" s="22"/>
      <c r="C19" s="23"/>
    </row>
    <row r="20" spans="2:3" ht="15">
      <c r="B20" s="19"/>
      <c r="C20" s="21"/>
    </row>
    <row r="21" spans="2:3" ht="15">
      <c r="B21" s="19"/>
      <c r="C21" s="20"/>
    </row>
    <row r="22" spans="2:3" ht="15">
      <c r="B22" s="19"/>
      <c r="C22" s="21"/>
    </row>
    <row r="23" spans="2:3" ht="15">
      <c r="B23" s="19"/>
      <c r="C23" s="20"/>
    </row>
    <row r="24" spans="2:3" ht="15">
      <c r="B24" s="7"/>
      <c r="C24" s="6"/>
    </row>
  </sheetData>
  <sheetProtection selectLockedCells="1" selectUnlockedCells="1"/>
  <mergeCells count="2">
    <mergeCell ref="A1:K1"/>
    <mergeCell ref="F2:H2"/>
  </mergeCells>
  <printOptions gridLines="1"/>
  <pageMargins left="0.25069444444444444" right="0.1284722222222222" top="0.7875" bottom="0.7875" header="0.5118055555555555" footer="0.5118055555555555"/>
  <pageSetup horizontalDpi="600" verticalDpi="60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23"/>
  <sheetViews>
    <sheetView zoomScale="85" zoomScaleNormal="85" zoomScalePageLayoutView="0" workbookViewId="0" topLeftCell="A1">
      <selection activeCell="A1" sqref="A1:L1"/>
    </sheetView>
  </sheetViews>
  <sheetFormatPr defaultColWidth="9.140625" defaultRowHeight="12.75"/>
  <cols>
    <col min="1" max="1" width="4.00390625" style="1" customWidth="1"/>
    <col min="2" max="2" width="22.140625" style="2" bestFit="1" customWidth="1"/>
    <col min="3" max="3" width="59.57421875" style="1" customWidth="1"/>
    <col min="4" max="4" width="18.00390625" style="1" customWidth="1"/>
    <col min="5" max="5" width="19.7109375" style="1" customWidth="1"/>
    <col min="6" max="6" width="16.140625" style="1" customWidth="1"/>
    <col min="7" max="7" width="17.28125" style="1" bestFit="1" customWidth="1"/>
    <col min="8" max="8" width="17.57421875" style="1" customWidth="1"/>
    <col min="9" max="9" width="10.57421875" style="1" customWidth="1"/>
    <col min="10" max="10" width="10.7109375" style="1" customWidth="1"/>
    <col min="11" max="11" width="11.57421875" style="1" customWidth="1"/>
    <col min="12" max="16384" width="9.140625" style="1" customWidth="1"/>
  </cols>
  <sheetData>
    <row r="1" spans="1:11" ht="29.25">
      <c r="A1" s="56" t="s">
        <v>34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19.5">
      <c r="A2" s="9" t="s">
        <v>1</v>
      </c>
      <c r="B2" s="9" t="s">
        <v>2</v>
      </c>
      <c r="C2" s="9" t="s">
        <v>3</v>
      </c>
      <c r="D2" s="10" t="s">
        <v>5</v>
      </c>
      <c r="E2" s="11" t="s">
        <v>6</v>
      </c>
      <c r="F2" s="57" t="s">
        <v>7</v>
      </c>
      <c r="G2" s="57"/>
      <c r="H2" s="57"/>
      <c r="I2" s="12"/>
      <c r="J2" s="12"/>
      <c r="K2" s="9" t="s">
        <v>8</v>
      </c>
    </row>
    <row r="3" spans="1:11" ht="19.5">
      <c r="A3" s="4"/>
      <c r="B3" s="1"/>
      <c r="E3" s="2" t="s">
        <v>211</v>
      </c>
      <c r="F3" s="3" t="s">
        <v>9</v>
      </c>
      <c r="G3" s="3" t="s">
        <v>11</v>
      </c>
      <c r="H3" s="3" t="s">
        <v>10</v>
      </c>
      <c r="I3" s="8" t="s">
        <v>46</v>
      </c>
      <c r="J3" s="8" t="s">
        <v>47</v>
      </c>
      <c r="K3" s="5"/>
    </row>
    <row r="4" spans="1:11" ht="20.25" customHeight="1">
      <c r="A4" s="17">
        <v>1</v>
      </c>
      <c r="B4" s="40" t="s">
        <v>59</v>
      </c>
      <c r="C4" s="41" t="s">
        <v>201</v>
      </c>
      <c r="D4" s="35" t="s">
        <v>35</v>
      </c>
      <c r="E4" s="36">
        <v>23.05</v>
      </c>
      <c r="F4" s="36">
        <v>3</v>
      </c>
      <c r="G4" s="36">
        <v>8.5</v>
      </c>
      <c r="H4" s="36">
        <v>7.6</v>
      </c>
      <c r="I4" s="36"/>
      <c r="J4" s="36"/>
      <c r="K4" s="37">
        <f aca="true" t="shared" si="0" ref="K4:K13">F4+G4+H4-I4</f>
        <v>19.1</v>
      </c>
    </row>
    <row r="5" spans="1:11" ht="20.25" customHeight="1">
      <c r="A5" s="17">
        <v>2</v>
      </c>
      <c r="B5" s="33" t="s">
        <v>17</v>
      </c>
      <c r="C5" s="41" t="s">
        <v>210</v>
      </c>
      <c r="D5" s="35" t="s">
        <v>35</v>
      </c>
      <c r="E5" s="36">
        <v>23.25</v>
      </c>
      <c r="F5" s="36">
        <v>3.1</v>
      </c>
      <c r="G5" s="36">
        <v>6.9</v>
      </c>
      <c r="H5" s="36">
        <v>6</v>
      </c>
      <c r="I5" s="36"/>
      <c r="J5" s="36"/>
      <c r="K5" s="37">
        <f t="shared" si="0"/>
        <v>16</v>
      </c>
    </row>
    <row r="6" spans="1:11" ht="20.25" customHeight="1">
      <c r="A6" s="17">
        <v>3</v>
      </c>
      <c r="B6" s="33" t="s">
        <v>17</v>
      </c>
      <c r="C6" s="46" t="s">
        <v>203</v>
      </c>
      <c r="D6" s="35" t="s">
        <v>35</v>
      </c>
      <c r="E6" s="36">
        <v>23.15</v>
      </c>
      <c r="F6" s="36">
        <v>2.9</v>
      </c>
      <c r="G6" s="36">
        <v>7.1</v>
      </c>
      <c r="H6" s="36">
        <v>4.7</v>
      </c>
      <c r="I6" s="36"/>
      <c r="J6" s="36"/>
      <c r="K6" s="37">
        <f t="shared" si="0"/>
        <v>14.7</v>
      </c>
    </row>
    <row r="7" spans="1:11" ht="20.25" customHeight="1">
      <c r="A7" s="17">
        <v>4</v>
      </c>
      <c r="B7" s="19" t="s">
        <v>43</v>
      </c>
      <c r="C7" s="20" t="s">
        <v>204</v>
      </c>
      <c r="D7" s="14" t="s">
        <v>35</v>
      </c>
      <c r="E7" s="15">
        <v>23.2</v>
      </c>
      <c r="F7" s="15">
        <v>2.95</v>
      </c>
      <c r="G7" s="15">
        <v>6.6</v>
      </c>
      <c r="H7" s="15">
        <v>4.25</v>
      </c>
      <c r="I7" s="15"/>
      <c r="J7" s="15"/>
      <c r="K7" s="16">
        <f t="shared" si="0"/>
        <v>13.8</v>
      </c>
    </row>
    <row r="8" spans="1:11" ht="20.25" customHeight="1">
      <c r="A8" s="17">
        <v>5</v>
      </c>
      <c r="B8" s="22" t="s">
        <v>12</v>
      </c>
      <c r="C8" s="23" t="s">
        <v>209</v>
      </c>
      <c r="D8" s="14" t="s">
        <v>35</v>
      </c>
      <c r="E8" s="15">
        <v>23.3</v>
      </c>
      <c r="F8" s="15">
        <v>3.2</v>
      </c>
      <c r="G8" s="15">
        <v>7.2</v>
      </c>
      <c r="H8" s="15">
        <v>3.1</v>
      </c>
      <c r="I8" s="15"/>
      <c r="J8" s="15"/>
      <c r="K8" s="16">
        <f t="shared" si="0"/>
        <v>13.5</v>
      </c>
    </row>
    <row r="9" spans="1:11" ht="20.25" customHeight="1">
      <c r="A9" s="17">
        <v>6</v>
      </c>
      <c r="B9" s="19" t="s">
        <v>44</v>
      </c>
      <c r="C9" s="20" t="s">
        <v>206</v>
      </c>
      <c r="D9" s="14" t="s">
        <v>35</v>
      </c>
      <c r="E9" s="15">
        <v>22.7</v>
      </c>
      <c r="F9" s="15">
        <v>1.75</v>
      </c>
      <c r="G9" s="15">
        <v>8.1</v>
      </c>
      <c r="H9" s="15">
        <v>3</v>
      </c>
      <c r="I9" s="15"/>
      <c r="J9" s="15"/>
      <c r="K9" s="16">
        <f t="shared" si="0"/>
        <v>12.85</v>
      </c>
    </row>
    <row r="10" spans="1:11" ht="20.25" customHeight="1">
      <c r="A10" s="17">
        <v>7</v>
      </c>
      <c r="B10" s="25" t="s">
        <v>45</v>
      </c>
      <c r="C10" s="20" t="s">
        <v>207</v>
      </c>
      <c r="D10" s="14" t="s">
        <v>35</v>
      </c>
      <c r="E10" s="15">
        <v>23.3</v>
      </c>
      <c r="F10" s="15">
        <v>2.7</v>
      </c>
      <c r="G10" s="15">
        <v>7.2</v>
      </c>
      <c r="H10" s="15">
        <v>3.3</v>
      </c>
      <c r="I10" s="15">
        <v>0.5</v>
      </c>
      <c r="J10" s="15" t="s">
        <v>241</v>
      </c>
      <c r="K10" s="16">
        <f t="shared" si="0"/>
        <v>12.7</v>
      </c>
    </row>
    <row r="11" spans="1:11" ht="20.25" customHeight="1">
      <c r="A11" s="17">
        <v>8</v>
      </c>
      <c r="B11" s="7" t="s">
        <v>15</v>
      </c>
      <c r="C11" s="6" t="s">
        <v>202</v>
      </c>
      <c r="D11" s="14" t="s">
        <v>35</v>
      </c>
      <c r="E11" s="15">
        <v>23</v>
      </c>
      <c r="F11" s="15">
        <v>1.35</v>
      </c>
      <c r="G11" s="15">
        <v>8.7</v>
      </c>
      <c r="H11" s="15">
        <v>2</v>
      </c>
      <c r="I11" s="15"/>
      <c r="J11" s="15"/>
      <c r="K11" s="16">
        <f t="shared" si="0"/>
        <v>12.049999999999999</v>
      </c>
    </row>
    <row r="12" spans="1:11" ht="20.25" customHeight="1">
      <c r="A12" s="17">
        <v>9</v>
      </c>
      <c r="B12" s="19" t="s">
        <v>58</v>
      </c>
      <c r="C12" s="21" t="s">
        <v>205</v>
      </c>
      <c r="D12" s="14" t="s">
        <v>35</v>
      </c>
      <c r="E12" s="15">
        <v>23.15</v>
      </c>
      <c r="F12" s="15">
        <v>2.85</v>
      </c>
      <c r="G12" s="15">
        <v>5.9</v>
      </c>
      <c r="H12" s="15">
        <v>2</v>
      </c>
      <c r="I12" s="15">
        <v>0.5</v>
      </c>
      <c r="J12" s="15" t="s">
        <v>241</v>
      </c>
      <c r="K12" s="16">
        <f t="shared" si="0"/>
        <v>10.25</v>
      </c>
    </row>
    <row r="13" spans="1:11" ht="20.25" customHeight="1">
      <c r="A13" s="17">
        <v>10</v>
      </c>
      <c r="B13" s="7" t="s">
        <v>15</v>
      </c>
      <c r="C13" s="6" t="s">
        <v>208</v>
      </c>
      <c r="D13" s="14" t="s">
        <v>35</v>
      </c>
      <c r="E13" s="15">
        <v>23.3</v>
      </c>
      <c r="F13" s="15">
        <v>2.1</v>
      </c>
      <c r="G13" s="15">
        <v>4.8</v>
      </c>
      <c r="H13" s="15">
        <v>2.4</v>
      </c>
      <c r="I13" s="15"/>
      <c r="J13" s="15"/>
      <c r="K13" s="16">
        <f t="shared" si="0"/>
        <v>9.3</v>
      </c>
    </row>
    <row r="14" spans="1:11" ht="20.25" customHeight="1">
      <c r="A14" s="17"/>
      <c r="B14" s="7"/>
      <c r="C14" s="21"/>
      <c r="D14" s="14"/>
      <c r="E14" s="15"/>
      <c r="F14" s="15"/>
      <c r="G14" s="15"/>
      <c r="H14" s="15"/>
      <c r="I14" s="15"/>
      <c r="J14" s="15"/>
      <c r="K14" s="16"/>
    </row>
    <row r="15" spans="2:3" ht="20.25" customHeight="1">
      <c r="B15" s="19"/>
      <c r="C15" s="20"/>
    </row>
    <row r="16" spans="2:3" ht="15">
      <c r="B16" s="19"/>
      <c r="C16" s="21"/>
    </row>
    <row r="17" spans="2:3" ht="15">
      <c r="B17" s="19"/>
      <c r="C17" s="21"/>
    </row>
    <row r="18" spans="2:3" ht="15">
      <c r="B18" s="19"/>
      <c r="C18" s="20"/>
    </row>
    <row r="19" spans="2:3" ht="15">
      <c r="B19" s="25"/>
      <c r="C19" s="20"/>
    </row>
    <row r="20" spans="2:3" ht="15">
      <c r="B20" s="25"/>
      <c r="C20" s="20"/>
    </row>
    <row r="21" spans="2:3" ht="15">
      <c r="B21" s="7"/>
      <c r="C21" s="6"/>
    </row>
    <row r="22" spans="2:3" ht="15">
      <c r="B22" s="22"/>
      <c r="C22" s="23"/>
    </row>
    <row r="23" spans="2:3" ht="15">
      <c r="B23" s="22"/>
      <c r="C23" s="23"/>
    </row>
  </sheetData>
  <sheetProtection selectLockedCells="1" selectUnlockedCells="1"/>
  <mergeCells count="2">
    <mergeCell ref="A1:K1"/>
    <mergeCell ref="F2:H2"/>
  </mergeCells>
  <printOptions gridLines="1"/>
  <pageMargins left="0.25069444444444444" right="0.1284722222222222" top="0.7875" bottom="0.7875" header="0.5118055555555555" footer="0.5118055555555555"/>
  <pageSetup horizontalDpi="600" verticalDpi="600" orientation="landscape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21"/>
  <sheetViews>
    <sheetView zoomScale="85" zoomScaleNormal="85" zoomScalePageLayoutView="0" workbookViewId="0" topLeftCell="A1">
      <selection activeCell="A1" sqref="A1:L1"/>
    </sheetView>
  </sheetViews>
  <sheetFormatPr defaultColWidth="9.140625" defaultRowHeight="12.75"/>
  <cols>
    <col min="1" max="1" width="4.00390625" style="1" customWidth="1"/>
    <col min="2" max="2" width="21.8515625" style="2" customWidth="1"/>
    <col min="3" max="3" width="56.140625" style="1" customWidth="1"/>
    <col min="4" max="4" width="18.00390625" style="1" customWidth="1"/>
    <col min="5" max="5" width="19.7109375" style="1" customWidth="1"/>
    <col min="6" max="6" width="16.140625" style="1" customWidth="1"/>
    <col min="7" max="7" width="17.28125" style="1" bestFit="1" customWidth="1"/>
    <col min="8" max="8" width="17.57421875" style="1" customWidth="1"/>
    <col min="9" max="9" width="10.57421875" style="1" customWidth="1"/>
    <col min="10" max="10" width="10.7109375" style="1" customWidth="1"/>
    <col min="11" max="11" width="11.57421875" style="1" customWidth="1"/>
    <col min="12" max="16384" width="9.140625" style="1" customWidth="1"/>
  </cols>
  <sheetData>
    <row r="1" spans="1:11" ht="29.25">
      <c r="A1" s="56" t="s">
        <v>36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19.5">
      <c r="A2" s="9" t="s">
        <v>1</v>
      </c>
      <c r="B2" s="9" t="s">
        <v>2</v>
      </c>
      <c r="C2" s="9" t="s">
        <v>3</v>
      </c>
      <c r="D2" s="10" t="s">
        <v>5</v>
      </c>
      <c r="E2" s="11" t="s">
        <v>6</v>
      </c>
      <c r="F2" s="57" t="s">
        <v>7</v>
      </c>
      <c r="G2" s="57"/>
      <c r="H2" s="57"/>
      <c r="I2" s="12"/>
      <c r="J2" s="12"/>
      <c r="K2" s="9" t="s">
        <v>8</v>
      </c>
    </row>
    <row r="3" spans="1:11" ht="19.5">
      <c r="A3" s="4"/>
      <c r="B3" s="1"/>
      <c r="E3" s="2" t="s">
        <v>211</v>
      </c>
      <c r="F3" s="3" t="s">
        <v>9</v>
      </c>
      <c r="G3" s="3" t="s">
        <v>11</v>
      </c>
      <c r="H3" s="3" t="s">
        <v>10</v>
      </c>
      <c r="I3" s="8" t="s">
        <v>46</v>
      </c>
      <c r="J3" s="8" t="s">
        <v>47</v>
      </c>
      <c r="K3" s="5"/>
    </row>
    <row r="4" spans="1:11" ht="20.25" customHeight="1">
      <c r="A4" s="17">
        <v>1</v>
      </c>
      <c r="B4" s="40" t="s">
        <v>32</v>
      </c>
      <c r="C4" s="41" t="s">
        <v>214</v>
      </c>
      <c r="D4" s="35" t="s">
        <v>35</v>
      </c>
      <c r="E4" s="36">
        <v>23.3</v>
      </c>
      <c r="F4" s="36">
        <v>3.1</v>
      </c>
      <c r="G4" s="36">
        <v>8.6</v>
      </c>
      <c r="H4" s="36">
        <v>4.4</v>
      </c>
      <c r="I4" s="36"/>
      <c r="J4" s="36"/>
      <c r="K4" s="37">
        <f aca="true" t="shared" si="0" ref="K4:K11">F4+G4+H4-I4</f>
        <v>16.1</v>
      </c>
    </row>
    <row r="5" spans="1:11" ht="20.25" customHeight="1">
      <c r="A5" s="17">
        <v>2</v>
      </c>
      <c r="B5" s="40" t="s">
        <v>43</v>
      </c>
      <c r="C5" s="46" t="s">
        <v>212</v>
      </c>
      <c r="D5" s="35" t="s">
        <v>35</v>
      </c>
      <c r="E5" s="36">
        <v>23.2</v>
      </c>
      <c r="F5" s="36">
        <v>3.2</v>
      </c>
      <c r="G5" s="36">
        <v>7.5</v>
      </c>
      <c r="H5" s="36">
        <v>4.7</v>
      </c>
      <c r="I5" s="36"/>
      <c r="J5" s="36"/>
      <c r="K5" s="37">
        <f t="shared" si="0"/>
        <v>15.399999999999999</v>
      </c>
    </row>
    <row r="6" spans="1:11" ht="20.25" customHeight="1">
      <c r="A6" s="17">
        <v>3</v>
      </c>
      <c r="B6" s="40" t="s">
        <v>44</v>
      </c>
      <c r="C6" s="46" t="s">
        <v>213</v>
      </c>
      <c r="D6" s="35" t="s">
        <v>35</v>
      </c>
      <c r="E6" s="36">
        <v>23.3</v>
      </c>
      <c r="F6" s="36">
        <v>2.5</v>
      </c>
      <c r="G6" s="36">
        <v>8.3</v>
      </c>
      <c r="H6" s="36">
        <v>3.7</v>
      </c>
      <c r="I6" s="36"/>
      <c r="J6" s="36"/>
      <c r="K6" s="37">
        <f t="shared" si="0"/>
        <v>14.5</v>
      </c>
    </row>
    <row r="7" spans="1:11" ht="20.25" customHeight="1">
      <c r="A7" s="17">
        <v>4</v>
      </c>
      <c r="B7" s="19" t="s">
        <v>44</v>
      </c>
      <c r="C7" s="21" t="s">
        <v>217</v>
      </c>
      <c r="D7" s="14" t="s">
        <v>35</v>
      </c>
      <c r="E7" s="15">
        <v>23.25</v>
      </c>
      <c r="F7" s="15">
        <v>3.15</v>
      </c>
      <c r="G7" s="15">
        <v>7.8</v>
      </c>
      <c r="H7" s="15">
        <v>2.6</v>
      </c>
      <c r="I7" s="15"/>
      <c r="J7" s="15"/>
      <c r="K7" s="16">
        <f t="shared" si="0"/>
        <v>13.549999999999999</v>
      </c>
    </row>
    <row r="8" spans="1:11" ht="20.25" customHeight="1">
      <c r="A8" s="17">
        <v>5</v>
      </c>
      <c r="B8" s="19" t="s">
        <v>58</v>
      </c>
      <c r="C8" s="21" t="s">
        <v>215</v>
      </c>
      <c r="D8" s="14" t="s">
        <v>35</v>
      </c>
      <c r="E8" s="15">
        <v>23.25</v>
      </c>
      <c r="F8" s="15">
        <v>3.25</v>
      </c>
      <c r="G8" s="15">
        <v>6.1</v>
      </c>
      <c r="H8" s="15">
        <v>3.9</v>
      </c>
      <c r="I8" s="15"/>
      <c r="J8" s="15"/>
      <c r="K8" s="16">
        <f t="shared" si="0"/>
        <v>13.25</v>
      </c>
    </row>
    <row r="9" spans="1:11" ht="20.25" customHeight="1">
      <c r="A9" s="17">
        <v>6</v>
      </c>
      <c r="B9" s="22" t="s">
        <v>12</v>
      </c>
      <c r="C9" s="23" t="s">
        <v>216</v>
      </c>
      <c r="D9" s="14" t="s">
        <v>35</v>
      </c>
      <c r="E9" s="15">
        <v>23.3</v>
      </c>
      <c r="F9" s="15">
        <v>2.7</v>
      </c>
      <c r="G9" s="15">
        <v>7.5</v>
      </c>
      <c r="H9" s="15">
        <v>3</v>
      </c>
      <c r="I9" s="15"/>
      <c r="J9" s="15"/>
      <c r="K9" s="16">
        <f t="shared" si="0"/>
        <v>13.2</v>
      </c>
    </row>
    <row r="10" spans="1:11" ht="20.25" customHeight="1">
      <c r="A10" s="17">
        <v>7</v>
      </c>
      <c r="B10" s="7" t="s">
        <v>17</v>
      </c>
      <c r="C10" s="29" t="s">
        <v>219</v>
      </c>
      <c r="D10" s="14" t="s">
        <v>35</v>
      </c>
      <c r="E10" s="15">
        <v>23.3</v>
      </c>
      <c r="F10" s="15">
        <v>2.4</v>
      </c>
      <c r="G10" s="15">
        <v>6.5</v>
      </c>
      <c r="H10" s="15">
        <v>3</v>
      </c>
      <c r="I10" s="15"/>
      <c r="J10" s="15"/>
      <c r="K10" s="16">
        <f t="shared" si="0"/>
        <v>11.9</v>
      </c>
    </row>
    <row r="11" spans="1:11" ht="20.25" customHeight="1">
      <c r="A11" s="17">
        <v>8</v>
      </c>
      <c r="B11" s="25" t="s">
        <v>45</v>
      </c>
      <c r="C11" s="20" t="s">
        <v>218</v>
      </c>
      <c r="D11" s="14" t="s">
        <v>35</v>
      </c>
      <c r="E11" s="15">
        <v>23.3</v>
      </c>
      <c r="F11" s="15">
        <v>2.45</v>
      </c>
      <c r="G11" s="15">
        <v>6.8</v>
      </c>
      <c r="H11" s="15">
        <v>2.6</v>
      </c>
      <c r="I11" s="15"/>
      <c r="J11" s="15"/>
      <c r="K11" s="16">
        <f t="shared" si="0"/>
        <v>11.85</v>
      </c>
    </row>
    <row r="12" spans="1:11" ht="20.25" customHeight="1">
      <c r="A12" s="17"/>
      <c r="B12" s="19"/>
      <c r="C12" s="21"/>
      <c r="D12" s="14"/>
      <c r="E12" s="15"/>
      <c r="F12" s="15"/>
      <c r="G12" s="15"/>
      <c r="H12" s="15"/>
      <c r="I12" s="15"/>
      <c r="J12" s="15"/>
      <c r="K12" s="16"/>
    </row>
    <row r="13" spans="2:3" ht="20.25" customHeight="1">
      <c r="B13" s="19"/>
      <c r="C13" s="21"/>
    </row>
    <row r="14" spans="2:3" ht="15">
      <c r="B14" s="19"/>
      <c r="C14" s="21"/>
    </row>
    <row r="15" spans="2:3" ht="15">
      <c r="B15" s="19"/>
      <c r="C15" s="20"/>
    </row>
    <row r="16" spans="2:3" ht="15">
      <c r="B16" s="22"/>
      <c r="C16" s="23"/>
    </row>
    <row r="17" spans="2:3" ht="15">
      <c r="B17" s="19"/>
      <c r="C17" s="21"/>
    </row>
    <row r="18" spans="2:3" ht="15">
      <c r="B18" s="19"/>
      <c r="C18" s="21"/>
    </row>
    <row r="19" spans="2:3" ht="15">
      <c r="B19" s="25"/>
      <c r="C19" s="20"/>
    </row>
    <row r="20" spans="2:3" ht="15">
      <c r="B20" s="22"/>
      <c r="C20" s="23"/>
    </row>
    <row r="21" spans="2:3" ht="15">
      <c r="B21" s="22"/>
      <c r="C21" s="23"/>
    </row>
  </sheetData>
  <sheetProtection selectLockedCells="1" selectUnlockedCells="1"/>
  <mergeCells count="2">
    <mergeCell ref="A1:K1"/>
    <mergeCell ref="F2:H2"/>
  </mergeCells>
  <printOptions gridLines="1"/>
  <pageMargins left="0.25069444444444444" right="0.1284722222222222" top="0.7875" bottom="0.7875" header="0.5118055555555555" footer="0.5118055555555555"/>
  <pageSetup horizontalDpi="600" verticalDpi="60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14"/>
  <sheetViews>
    <sheetView zoomScale="85" zoomScaleNormal="85" zoomScalePageLayoutView="0" workbookViewId="0" topLeftCell="A1">
      <selection activeCell="A1" sqref="A1:L1"/>
    </sheetView>
  </sheetViews>
  <sheetFormatPr defaultColWidth="9.140625" defaultRowHeight="12.75"/>
  <cols>
    <col min="1" max="1" width="4.00390625" style="1" customWidth="1"/>
    <col min="2" max="2" width="21.8515625" style="2" customWidth="1"/>
    <col min="3" max="3" width="53.7109375" style="1" customWidth="1"/>
    <col min="4" max="4" width="18.00390625" style="1" customWidth="1"/>
    <col min="5" max="5" width="19.7109375" style="1" customWidth="1"/>
    <col min="6" max="6" width="16.140625" style="1" customWidth="1"/>
    <col min="7" max="7" width="17.28125" style="1" bestFit="1" customWidth="1"/>
    <col min="8" max="8" width="17.57421875" style="1" customWidth="1"/>
    <col min="9" max="9" width="10.57421875" style="1" customWidth="1"/>
    <col min="10" max="10" width="10.7109375" style="1" customWidth="1"/>
    <col min="11" max="11" width="11.57421875" style="1" customWidth="1"/>
    <col min="12" max="16384" width="9.140625" style="1" customWidth="1"/>
  </cols>
  <sheetData>
    <row r="1" spans="1:11" ht="29.25">
      <c r="A1" s="56" t="s">
        <v>37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19.5">
      <c r="A2" s="9" t="s">
        <v>1</v>
      </c>
      <c r="B2" s="9" t="s">
        <v>2</v>
      </c>
      <c r="C2" s="9" t="s">
        <v>3</v>
      </c>
      <c r="D2" s="10" t="s">
        <v>5</v>
      </c>
      <c r="E2" s="11" t="s">
        <v>6</v>
      </c>
      <c r="F2" s="57" t="s">
        <v>7</v>
      </c>
      <c r="G2" s="57"/>
      <c r="H2" s="57"/>
      <c r="I2" s="12"/>
      <c r="J2" s="12"/>
      <c r="K2" s="9" t="s">
        <v>8</v>
      </c>
    </row>
    <row r="3" spans="1:11" ht="19.5">
      <c r="A3" s="4"/>
      <c r="B3" s="1"/>
      <c r="E3" s="2" t="s">
        <v>223</v>
      </c>
      <c r="F3" s="3" t="s">
        <v>9</v>
      </c>
      <c r="G3" s="3" t="s">
        <v>11</v>
      </c>
      <c r="H3" s="3" t="s">
        <v>10</v>
      </c>
      <c r="I3" s="8" t="s">
        <v>46</v>
      </c>
      <c r="J3" s="8" t="s">
        <v>47</v>
      </c>
      <c r="K3" s="5"/>
    </row>
    <row r="4" spans="1:11" ht="20.25" customHeight="1">
      <c r="A4" s="17">
        <v>1</v>
      </c>
      <c r="B4" s="33" t="s">
        <v>15</v>
      </c>
      <c r="C4" s="34" t="s">
        <v>220</v>
      </c>
      <c r="D4" s="35" t="s">
        <v>33</v>
      </c>
      <c r="E4" s="36">
        <v>22.6</v>
      </c>
      <c r="F4" s="36">
        <v>2.1</v>
      </c>
      <c r="G4" s="36">
        <v>8.7</v>
      </c>
      <c r="H4" s="36">
        <v>5.35</v>
      </c>
      <c r="I4" s="36"/>
      <c r="J4" s="36"/>
      <c r="K4" s="37">
        <f>F4+G4+H4-I4</f>
        <v>16.15</v>
      </c>
    </row>
    <row r="5" spans="1:11" ht="20.25" customHeight="1">
      <c r="A5" s="17">
        <v>2</v>
      </c>
      <c r="B5" s="40" t="s">
        <v>24</v>
      </c>
      <c r="C5" s="46" t="s">
        <v>221</v>
      </c>
      <c r="D5" s="35" t="s">
        <v>33</v>
      </c>
      <c r="E5" s="36">
        <v>23</v>
      </c>
      <c r="F5" s="36">
        <v>1.8</v>
      </c>
      <c r="G5" s="36">
        <v>7.5</v>
      </c>
      <c r="H5" s="36">
        <v>4.1</v>
      </c>
      <c r="I5" s="36"/>
      <c r="J5" s="36"/>
      <c r="K5" s="37">
        <f>F5+G5+H5-I5</f>
        <v>13.4</v>
      </c>
    </row>
    <row r="6" spans="1:11" ht="20.25" customHeight="1">
      <c r="A6" s="17">
        <v>3</v>
      </c>
      <c r="B6" s="40" t="s">
        <v>58</v>
      </c>
      <c r="C6" s="46" t="s">
        <v>222</v>
      </c>
      <c r="D6" s="35" t="s">
        <v>33</v>
      </c>
      <c r="E6" s="36">
        <v>22.6</v>
      </c>
      <c r="F6" s="36">
        <v>1.2</v>
      </c>
      <c r="G6" s="36">
        <v>7.1</v>
      </c>
      <c r="H6" s="36">
        <v>4</v>
      </c>
      <c r="I6" s="36"/>
      <c r="J6" s="36"/>
      <c r="K6" s="37">
        <f>F6+G6+H6-I6</f>
        <v>12.299999999999999</v>
      </c>
    </row>
    <row r="7" spans="1:11" ht="20.25" customHeight="1">
      <c r="A7" s="17"/>
      <c r="B7" s="24"/>
      <c r="C7" s="24"/>
      <c r="D7" s="14"/>
      <c r="E7" s="15"/>
      <c r="F7" s="15"/>
      <c r="G7" s="15"/>
      <c r="H7" s="15"/>
      <c r="I7" s="15"/>
      <c r="J7" s="15"/>
      <c r="K7" s="16"/>
    </row>
    <row r="8" spans="2:3" ht="20.25" customHeight="1">
      <c r="B8" s="26"/>
      <c r="C8" s="31"/>
    </row>
    <row r="9" spans="2:3" ht="15">
      <c r="B9" s="22"/>
      <c r="C9" s="23"/>
    </row>
    <row r="10" spans="2:3" ht="15">
      <c r="B10" s="19"/>
      <c r="C10" s="21"/>
    </row>
    <row r="11" spans="2:3" ht="15">
      <c r="B11" s="19"/>
      <c r="C11" s="20"/>
    </row>
    <row r="12" spans="2:3" ht="15">
      <c r="B12" s="19"/>
      <c r="C12" s="21"/>
    </row>
    <row r="13" spans="2:3" ht="15">
      <c r="B13" s="19"/>
      <c r="C13" s="20"/>
    </row>
    <row r="14" spans="2:3" ht="15">
      <c r="B14" s="7"/>
      <c r="C14" s="6"/>
    </row>
  </sheetData>
  <sheetProtection selectLockedCells="1" selectUnlockedCells="1"/>
  <mergeCells count="2">
    <mergeCell ref="A1:K1"/>
    <mergeCell ref="F2:H2"/>
  </mergeCells>
  <printOptions gridLines="1"/>
  <pageMargins left="0.25069444444444444" right="0.1284722222222222" top="0.7875" bottom="0.7875" header="0.5118055555555555" footer="0.5118055555555555"/>
  <pageSetup horizontalDpi="600" verticalDpi="600" orientation="landscape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18"/>
  <sheetViews>
    <sheetView zoomScale="85" zoomScaleNormal="85" zoomScalePageLayoutView="0" workbookViewId="0" topLeftCell="A1">
      <selection activeCell="A1" sqref="A1:L1"/>
    </sheetView>
  </sheetViews>
  <sheetFormatPr defaultColWidth="9.140625" defaultRowHeight="12.75"/>
  <cols>
    <col min="1" max="1" width="4.00390625" style="1" customWidth="1"/>
    <col min="2" max="2" width="21.8515625" style="2" customWidth="1"/>
    <col min="3" max="3" width="59.57421875" style="1" customWidth="1"/>
    <col min="4" max="4" width="18.00390625" style="1" customWidth="1"/>
    <col min="5" max="5" width="19.7109375" style="1" customWidth="1"/>
    <col min="6" max="6" width="16.140625" style="1" customWidth="1"/>
    <col min="7" max="7" width="17.28125" style="1" bestFit="1" customWidth="1"/>
    <col min="8" max="8" width="17.57421875" style="1" customWidth="1"/>
    <col min="9" max="9" width="10.57421875" style="1" customWidth="1"/>
    <col min="10" max="10" width="10.7109375" style="1" customWidth="1"/>
    <col min="11" max="11" width="11.57421875" style="1" customWidth="1"/>
    <col min="12" max="16384" width="9.140625" style="1" customWidth="1"/>
  </cols>
  <sheetData>
    <row r="1" spans="1:11" ht="29.25">
      <c r="A1" s="56" t="s">
        <v>38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19.5">
      <c r="A2" s="9" t="s">
        <v>1</v>
      </c>
      <c r="B2" s="9" t="s">
        <v>2</v>
      </c>
      <c r="C2" s="9" t="s">
        <v>3</v>
      </c>
      <c r="D2" s="10" t="s">
        <v>5</v>
      </c>
      <c r="E2" s="11" t="s">
        <v>6</v>
      </c>
      <c r="F2" s="57" t="s">
        <v>7</v>
      </c>
      <c r="G2" s="57"/>
      <c r="H2" s="57"/>
      <c r="I2" s="12"/>
      <c r="J2" s="12"/>
      <c r="K2" s="9" t="s">
        <v>8</v>
      </c>
    </row>
    <row r="3" spans="1:11" ht="19.5">
      <c r="A3" s="4"/>
      <c r="B3" s="1"/>
      <c r="E3" s="2" t="s">
        <v>229</v>
      </c>
      <c r="F3" s="3" t="s">
        <v>9</v>
      </c>
      <c r="G3" s="3" t="s">
        <v>11</v>
      </c>
      <c r="H3" s="3" t="s">
        <v>10</v>
      </c>
      <c r="I3" s="8" t="s">
        <v>46</v>
      </c>
      <c r="J3" s="8" t="s">
        <v>47</v>
      </c>
      <c r="K3" s="5"/>
    </row>
    <row r="4" spans="1:11" ht="20.25" customHeight="1">
      <c r="A4" s="17">
        <v>1</v>
      </c>
      <c r="B4" s="33" t="s">
        <v>15</v>
      </c>
      <c r="C4" s="34" t="s">
        <v>228</v>
      </c>
      <c r="D4" s="35" t="s">
        <v>35</v>
      </c>
      <c r="E4" s="36">
        <v>24.1</v>
      </c>
      <c r="F4" s="36">
        <v>3.9</v>
      </c>
      <c r="G4" s="36">
        <v>7.4</v>
      </c>
      <c r="H4" s="36">
        <v>7.5</v>
      </c>
      <c r="I4" s="36"/>
      <c r="J4" s="36"/>
      <c r="K4" s="37">
        <f>F4+G4+H4-I4</f>
        <v>18.8</v>
      </c>
    </row>
    <row r="5" spans="1:11" ht="20.25" customHeight="1">
      <c r="A5" s="17">
        <v>2</v>
      </c>
      <c r="B5" s="40" t="s">
        <v>59</v>
      </c>
      <c r="C5" s="41" t="s">
        <v>225</v>
      </c>
      <c r="D5" s="35" t="s">
        <v>35</v>
      </c>
      <c r="E5" s="36">
        <v>23.6</v>
      </c>
      <c r="F5" s="36">
        <v>3.4</v>
      </c>
      <c r="G5" s="36">
        <v>7.5</v>
      </c>
      <c r="H5" s="36">
        <v>7.7</v>
      </c>
      <c r="I5" s="36"/>
      <c r="J5" s="36"/>
      <c r="K5" s="37">
        <f>F5+G5+H5-I5</f>
        <v>18.6</v>
      </c>
    </row>
    <row r="6" spans="1:11" ht="20.25" customHeight="1">
      <c r="A6" s="17">
        <v>3</v>
      </c>
      <c r="B6" s="40" t="s">
        <v>44</v>
      </c>
      <c r="C6" s="46" t="s">
        <v>226</v>
      </c>
      <c r="D6" s="35" t="s">
        <v>35</v>
      </c>
      <c r="E6" s="36">
        <v>24.3</v>
      </c>
      <c r="F6" s="36">
        <v>3.1</v>
      </c>
      <c r="G6" s="36">
        <v>7.9</v>
      </c>
      <c r="H6" s="36">
        <v>7</v>
      </c>
      <c r="I6" s="36"/>
      <c r="J6" s="36"/>
      <c r="K6" s="37">
        <f>F6+G6+H6-I6</f>
        <v>18</v>
      </c>
    </row>
    <row r="7" spans="1:11" ht="20.25" customHeight="1">
      <c r="A7" s="17">
        <v>4</v>
      </c>
      <c r="B7" s="19" t="s">
        <v>24</v>
      </c>
      <c r="C7" s="21" t="s">
        <v>227</v>
      </c>
      <c r="D7" s="14" t="s">
        <v>35</v>
      </c>
      <c r="E7" s="15">
        <v>24.5</v>
      </c>
      <c r="F7" s="15">
        <v>3.6</v>
      </c>
      <c r="G7" s="15">
        <v>6.9</v>
      </c>
      <c r="H7" s="15">
        <v>5.8</v>
      </c>
      <c r="I7" s="15"/>
      <c r="J7" s="15"/>
      <c r="K7" s="16">
        <f>F7+G7+H7-I7</f>
        <v>16.3</v>
      </c>
    </row>
    <row r="8" spans="1:11" ht="20.25" customHeight="1">
      <c r="A8" s="17">
        <v>5</v>
      </c>
      <c r="B8" s="19" t="s">
        <v>24</v>
      </c>
      <c r="C8" s="21" t="s">
        <v>224</v>
      </c>
      <c r="D8" s="14" t="s">
        <v>35</v>
      </c>
      <c r="E8" s="15">
        <v>24.2</v>
      </c>
      <c r="F8" s="15">
        <v>3.1</v>
      </c>
      <c r="G8" s="15">
        <v>6.7</v>
      </c>
      <c r="H8" s="15">
        <v>5.6</v>
      </c>
      <c r="I8" s="15"/>
      <c r="J8" s="15"/>
      <c r="K8" s="16">
        <f>F8+G8+H8-I8</f>
        <v>15.4</v>
      </c>
    </row>
    <row r="9" spans="1:11" ht="20.25" customHeight="1">
      <c r="A9" s="17"/>
      <c r="B9" s="7"/>
      <c r="C9" s="21"/>
      <c r="D9" s="14"/>
      <c r="E9" s="15"/>
      <c r="F9" s="15"/>
      <c r="G9" s="15"/>
      <c r="H9" s="15"/>
      <c r="I9" s="15"/>
      <c r="J9" s="15"/>
      <c r="K9" s="16"/>
    </row>
    <row r="10" spans="2:3" ht="20.25" customHeight="1">
      <c r="B10" s="19"/>
      <c r="C10" s="20"/>
    </row>
    <row r="11" spans="2:3" ht="15">
      <c r="B11" s="19"/>
      <c r="C11" s="21"/>
    </row>
    <row r="12" spans="2:3" ht="15">
      <c r="B12" s="19"/>
      <c r="C12" s="21"/>
    </row>
    <row r="13" spans="2:3" ht="15">
      <c r="B13" s="19"/>
      <c r="C13" s="20"/>
    </row>
    <row r="14" spans="2:3" ht="15">
      <c r="B14" s="25"/>
      <c r="C14" s="20"/>
    </row>
    <row r="15" spans="2:3" ht="15">
      <c r="B15" s="25"/>
      <c r="C15" s="20"/>
    </row>
    <row r="16" spans="2:3" ht="15">
      <c r="B16" s="7"/>
      <c r="C16" s="6"/>
    </row>
    <row r="17" spans="2:3" ht="15">
      <c r="B17" s="22"/>
      <c r="C17" s="23"/>
    </row>
    <row r="18" spans="2:3" ht="15">
      <c r="B18" s="22"/>
      <c r="C18" s="23"/>
    </row>
  </sheetData>
  <sheetProtection selectLockedCells="1" selectUnlockedCells="1"/>
  <mergeCells count="2">
    <mergeCell ref="A1:K1"/>
    <mergeCell ref="F2:H2"/>
  </mergeCells>
  <printOptions gridLines="1"/>
  <pageMargins left="0.25069444444444444" right="0.1284722222222222" top="0.7875" bottom="0.7875" header="0.5118055555555555" footer="0.5118055555555555"/>
  <pageSetup horizontalDpi="600" verticalDpi="600" orientation="landscape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18"/>
  <sheetViews>
    <sheetView zoomScale="85" zoomScaleNormal="85" zoomScalePageLayoutView="0" workbookViewId="0" topLeftCell="A1">
      <selection activeCell="A1" sqref="A1:L1"/>
    </sheetView>
  </sheetViews>
  <sheetFormatPr defaultColWidth="9.140625" defaultRowHeight="12.75"/>
  <cols>
    <col min="1" max="1" width="4.00390625" style="1" customWidth="1"/>
    <col min="2" max="2" width="21.8515625" style="2" customWidth="1"/>
    <col min="3" max="3" width="58.8515625" style="1" bestFit="1" customWidth="1"/>
    <col min="4" max="4" width="18.00390625" style="1" customWidth="1"/>
    <col min="5" max="5" width="19.7109375" style="1" customWidth="1"/>
    <col min="6" max="6" width="16.140625" style="1" customWidth="1"/>
    <col min="7" max="7" width="17.28125" style="1" bestFit="1" customWidth="1"/>
    <col min="8" max="8" width="17.57421875" style="1" customWidth="1"/>
    <col min="9" max="9" width="10.57421875" style="1" customWidth="1"/>
    <col min="10" max="10" width="11.7109375" style="1" customWidth="1"/>
    <col min="11" max="11" width="11.57421875" style="1" customWidth="1"/>
    <col min="12" max="16384" width="9.140625" style="1" customWidth="1"/>
  </cols>
  <sheetData>
    <row r="1" spans="1:11" ht="29.25">
      <c r="A1" s="56" t="s">
        <v>39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19.5">
      <c r="A2" s="9" t="s">
        <v>1</v>
      </c>
      <c r="B2" s="9" t="s">
        <v>2</v>
      </c>
      <c r="C2" s="9" t="s">
        <v>3</v>
      </c>
      <c r="D2" s="10" t="s">
        <v>5</v>
      </c>
      <c r="E2" s="11" t="s">
        <v>6</v>
      </c>
      <c r="F2" s="57" t="s">
        <v>7</v>
      </c>
      <c r="G2" s="57"/>
      <c r="H2" s="57"/>
      <c r="I2" s="12"/>
      <c r="J2" s="12"/>
      <c r="K2" s="9" t="s">
        <v>8</v>
      </c>
    </row>
    <row r="3" spans="1:11" ht="19.5">
      <c r="A3" s="4"/>
      <c r="B3" s="1"/>
      <c r="E3" s="2" t="s">
        <v>229</v>
      </c>
      <c r="F3" s="3" t="s">
        <v>9</v>
      </c>
      <c r="G3" s="3" t="s">
        <v>11</v>
      </c>
      <c r="H3" s="3" t="s">
        <v>10</v>
      </c>
      <c r="I3" s="8" t="s">
        <v>46</v>
      </c>
      <c r="J3" s="8" t="s">
        <v>47</v>
      </c>
      <c r="K3" s="5"/>
    </row>
    <row r="4" spans="1:11" ht="20.25" customHeight="1">
      <c r="A4" s="17">
        <v>1</v>
      </c>
      <c r="B4" s="40" t="s">
        <v>59</v>
      </c>
      <c r="C4" s="41" t="s">
        <v>231</v>
      </c>
      <c r="D4" s="35" t="s">
        <v>40</v>
      </c>
      <c r="E4" s="36">
        <v>24.1</v>
      </c>
      <c r="F4" s="36">
        <v>4</v>
      </c>
      <c r="G4" s="36">
        <v>8.1</v>
      </c>
      <c r="H4" s="36">
        <v>5.5</v>
      </c>
      <c r="I4" s="36"/>
      <c r="J4" s="36"/>
      <c r="K4" s="37">
        <f>F4+G4+H4-I4</f>
        <v>17.6</v>
      </c>
    </row>
    <row r="5" spans="1:11" ht="20.25" customHeight="1">
      <c r="A5" s="17">
        <v>2</v>
      </c>
      <c r="B5" s="33" t="s">
        <v>15</v>
      </c>
      <c r="C5" s="34" t="s">
        <v>233</v>
      </c>
      <c r="D5" s="35" t="s">
        <v>40</v>
      </c>
      <c r="E5" s="36">
        <v>24.2</v>
      </c>
      <c r="F5" s="36">
        <v>3.5</v>
      </c>
      <c r="G5" s="36">
        <v>7.4</v>
      </c>
      <c r="H5" s="36">
        <v>3</v>
      </c>
      <c r="I5" s="36"/>
      <c r="J5" s="36"/>
      <c r="K5" s="37">
        <f>F5+G5+H5-I5</f>
        <v>13.9</v>
      </c>
    </row>
    <row r="6" spans="1:11" ht="20.25" customHeight="1">
      <c r="A6" s="17">
        <v>3</v>
      </c>
      <c r="B6" s="44" t="s">
        <v>19</v>
      </c>
      <c r="C6" s="45" t="s">
        <v>232</v>
      </c>
      <c r="D6" s="35" t="s">
        <v>40</v>
      </c>
      <c r="E6" s="36">
        <v>24.4</v>
      </c>
      <c r="F6" s="36">
        <v>3.7</v>
      </c>
      <c r="G6" s="36">
        <v>7.9</v>
      </c>
      <c r="H6" s="36">
        <v>2</v>
      </c>
      <c r="I6" s="36"/>
      <c r="J6" s="36"/>
      <c r="K6" s="37">
        <f>F6+G6+H6-I6</f>
        <v>13.600000000000001</v>
      </c>
    </row>
    <row r="7" spans="1:11" ht="26.25" customHeight="1">
      <c r="A7" s="17">
        <v>4</v>
      </c>
      <c r="B7" s="22" t="s">
        <v>12</v>
      </c>
      <c r="C7" s="23" t="s">
        <v>234</v>
      </c>
      <c r="D7" s="14" t="s">
        <v>40</v>
      </c>
      <c r="E7" s="15">
        <v>24.2</v>
      </c>
      <c r="F7" s="15">
        <v>3.6</v>
      </c>
      <c r="G7" s="15">
        <v>7</v>
      </c>
      <c r="H7" s="15">
        <v>3.5</v>
      </c>
      <c r="I7" s="15">
        <v>1</v>
      </c>
      <c r="J7" s="55" t="s">
        <v>244</v>
      </c>
      <c r="K7" s="16">
        <f>F7+G7+H7-I7</f>
        <v>13.1</v>
      </c>
    </row>
    <row r="8" spans="1:11" ht="20.25" customHeight="1">
      <c r="A8" s="17">
        <v>5</v>
      </c>
      <c r="B8" s="19" t="s">
        <v>44</v>
      </c>
      <c r="C8" s="21" t="s">
        <v>230</v>
      </c>
      <c r="D8" s="14" t="s">
        <v>40</v>
      </c>
      <c r="E8" s="15">
        <v>24.4</v>
      </c>
      <c r="F8" s="15">
        <v>0</v>
      </c>
      <c r="G8" s="15">
        <v>0</v>
      </c>
      <c r="H8" s="15">
        <v>1</v>
      </c>
      <c r="I8" s="15"/>
      <c r="J8" s="15"/>
      <c r="K8" s="16">
        <f>F8+G8+H8-I8</f>
        <v>1</v>
      </c>
    </row>
    <row r="9" spans="1:11" ht="20.25" customHeight="1">
      <c r="A9" s="17"/>
      <c r="B9" s="19"/>
      <c r="C9" s="21"/>
      <c r="D9" s="14"/>
      <c r="E9" s="15"/>
      <c r="F9" s="15"/>
      <c r="G9" s="15"/>
      <c r="H9" s="15"/>
      <c r="I9" s="15"/>
      <c r="J9" s="15"/>
      <c r="K9" s="16"/>
    </row>
    <row r="10" spans="2:3" ht="20.25" customHeight="1">
      <c r="B10" s="19"/>
      <c r="C10" s="21"/>
    </row>
    <row r="11" spans="2:3" ht="15">
      <c r="B11" s="19"/>
      <c r="C11" s="21"/>
    </row>
    <row r="12" spans="2:3" ht="15">
      <c r="B12" s="19"/>
      <c r="C12" s="20"/>
    </row>
    <row r="13" spans="2:3" ht="15">
      <c r="B13" s="22"/>
      <c r="C13" s="23"/>
    </row>
    <row r="14" spans="2:3" ht="15">
      <c r="B14" s="19"/>
      <c r="C14" s="21"/>
    </row>
    <row r="15" spans="2:3" ht="15">
      <c r="B15" s="19"/>
      <c r="C15" s="21"/>
    </row>
    <row r="16" spans="2:3" ht="15">
      <c r="B16" s="25"/>
      <c r="C16" s="20"/>
    </row>
    <row r="17" spans="2:3" ht="15">
      <c r="B17" s="22"/>
      <c r="C17" s="23"/>
    </row>
    <row r="18" spans="2:3" ht="15">
      <c r="B18" s="22"/>
      <c r="C18" s="23"/>
    </row>
  </sheetData>
  <sheetProtection selectLockedCells="1" selectUnlockedCells="1"/>
  <mergeCells count="2">
    <mergeCell ref="A1:K1"/>
    <mergeCell ref="F2:H2"/>
  </mergeCells>
  <printOptions gridLines="1"/>
  <pageMargins left="0.25069444444444444" right="0.1284722222222222" top="0.7875" bottom="0.7875" header="0.5118055555555555" footer="0.5118055555555555"/>
  <pageSetup horizontalDpi="600" verticalDpi="600" orientation="landscape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14"/>
  <sheetViews>
    <sheetView zoomScale="85" zoomScaleNormal="85" zoomScalePageLayoutView="0" workbookViewId="0" topLeftCell="A1">
      <selection activeCell="A1" sqref="A1:L1"/>
    </sheetView>
  </sheetViews>
  <sheetFormatPr defaultColWidth="9.140625" defaultRowHeight="12.75"/>
  <cols>
    <col min="1" max="1" width="4.00390625" style="1" customWidth="1"/>
    <col min="2" max="2" width="21.8515625" style="2" customWidth="1"/>
    <col min="3" max="3" width="40.8515625" style="1" customWidth="1"/>
    <col min="4" max="4" width="21.140625" style="1" customWidth="1"/>
    <col min="5" max="5" width="19.7109375" style="1" customWidth="1"/>
    <col min="6" max="6" width="16.140625" style="1" customWidth="1"/>
    <col min="7" max="7" width="17.28125" style="1" bestFit="1" customWidth="1"/>
    <col min="8" max="8" width="17.57421875" style="1" customWidth="1"/>
    <col min="9" max="9" width="10.57421875" style="1" customWidth="1"/>
    <col min="10" max="10" width="10.7109375" style="1" customWidth="1"/>
    <col min="11" max="11" width="11.57421875" style="1" customWidth="1"/>
    <col min="12" max="16384" width="9.140625" style="1" customWidth="1"/>
  </cols>
  <sheetData>
    <row r="1" spans="1:11" ht="29.25">
      <c r="A1" s="56" t="s">
        <v>41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19.5">
      <c r="A2" s="9" t="s">
        <v>1</v>
      </c>
      <c r="B2" s="9" t="s">
        <v>2</v>
      </c>
      <c r="C2" s="9" t="s">
        <v>3</v>
      </c>
      <c r="D2" s="10" t="s">
        <v>5</v>
      </c>
      <c r="E2" s="11" t="s">
        <v>6</v>
      </c>
      <c r="F2" s="57" t="s">
        <v>7</v>
      </c>
      <c r="G2" s="57"/>
      <c r="H2" s="57"/>
      <c r="I2" s="12"/>
      <c r="J2" s="12"/>
      <c r="K2" s="9" t="s">
        <v>8</v>
      </c>
    </row>
    <row r="3" spans="1:11" ht="19.5">
      <c r="A3" s="4"/>
      <c r="B3" s="1"/>
      <c r="E3" s="2" t="s">
        <v>235</v>
      </c>
      <c r="F3" s="3" t="s">
        <v>9</v>
      </c>
      <c r="G3" s="3" t="s">
        <v>11</v>
      </c>
      <c r="H3" s="3" t="s">
        <v>10</v>
      </c>
      <c r="I3" s="8" t="s">
        <v>46</v>
      </c>
      <c r="J3" s="8" t="s">
        <v>47</v>
      </c>
      <c r="K3" s="5"/>
    </row>
    <row r="4" spans="1:11" ht="20.25" customHeight="1">
      <c r="A4" s="17">
        <v>1</v>
      </c>
      <c r="B4" s="33" t="s">
        <v>15</v>
      </c>
      <c r="C4" s="34" t="s">
        <v>236</v>
      </c>
      <c r="D4" s="35" t="s">
        <v>42</v>
      </c>
      <c r="E4" s="36">
        <v>25.3</v>
      </c>
      <c r="F4" s="36">
        <v>4</v>
      </c>
      <c r="G4" s="36">
        <v>9.3</v>
      </c>
      <c r="H4" s="36">
        <v>5.2</v>
      </c>
      <c r="I4" s="36"/>
      <c r="J4" s="36"/>
      <c r="K4" s="37">
        <f>F4+G4+H4-I4</f>
        <v>18.5</v>
      </c>
    </row>
    <row r="5" spans="1:11" ht="20.25" customHeight="1">
      <c r="A5" s="17"/>
      <c r="B5" s="19"/>
      <c r="C5" s="21"/>
      <c r="D5" s="14"/>
      <c r="E5" s="15"/>
      <c r="F5" s="15"/>
      <c r="G5" s="15"/>
      <c r="H5" s="15"/>
      <c r="I5" s="15"/>
      <c r="J5" s="15"/>
      <c r="K5" s="16"/>
    </row>
    <row r="6" spans="2:3" ht="20.25" customHeight="1">
      <c r="B6" s="19"/>
      <c r="C6" s="21"/>
    </row>
    <row r="7" spans="2:3" ht="15">
      <c r="B7" s="19"/>
      <c r="C7" s="21"/>
    </row>
    <row r="8" spans="2:3" ht="15">
      <c r="B8" s="19"/>
      <c r="C8" s="20"/>
    </row>
    <row r="9" spans="2:3" ht="15">
      <c r="B9" s="22"/>
      <c r="C9" s="23"/>
    </row>
    <row r="10" spans="2:3" ht="15">
      <c r="B10" s="19"/>
      <c r="C10" s="21"/>
    </row>
    <row r="11" spans="2:3" ht="15">
      <c r="B11" s="19"/>
      <c r="C11" s="21"/>
    </row>
    <row r="12" spans="2:3" ht="15">
      <c r="B12" s="25"/>
      <c r="C12" s="20"/>
    </row>
    <row r="13" spans="2:3" ht="15">
      <c r="B13" s="22"/>
      <c r="C13" s="23"/>
    </row>
    <row r="14" spans="2:3" ht="15">
      <c r="B14" s="22"/>
      <c r="C14" s="23"/>
    </row>
  </sheetData>
  <sheetProtection selectLockedCells="1" selectUnlockedCells="1"/>
  <mergeCells count="2">
    <mergeCell ref="A1:K1"/>
    <mergeCell ref="F2:H2"/>
  </mergeCells>
  <printOptions gridLines="1"/>
  <pageMargins left="0.25069444444444444" right="0.1284722222222222" top="0.7875" bottom="0.7875" header="0.5118055555555555" footer="0.5118055555555555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1"/>
  <sheetViews>
    <sheetView zoomScale="85" zoomScaleNormal="85" zoomScalePageLayoutView="0" workbookViewId="0" topLeftCell="A1">
      <selection activeCell="A1" sqref="A1:L1"/>
    </sheetView>
  </sheetViews>
  <sheetFormatPr defaultColWidth="9.140625" defaultRowHeight="12.75"/>
  <cols>
    <col min="1" max="1" width="4.00390625" style="1" customWidth="1"/>
    <col min="2" max="2" width="22.140625" style="2" bestFit="1" customWidth="1"/>
    <col min="3" max="3" width="46.7109375" style="1" bestFit="1" customWidth="1"/>
    <col min="4" max="4" width="22.28125" style="2" customWidth="1"/>
    <col min="5" max="5" width="18.00390625" style="1" customWidth="1"/>
    <col min="6" max="6" width="19.7109375" style="1" customWidth="1"/>
    <col min="7" max="7" width="16.140625" style="1" customWidth="1"/>
    <col min="8" max="8" width="17.28125" style="1" bestFit="1" customWidth="1"/>
    <col min="9" max="9" width="17.57421875" style="1" customWidth="1"/>
    <col min="10" max="10" width="10.57421875" style="1" customWidth="1"/>
    <col min="11" max="11" width="10.7109375" style="1" customWidth="1"/>
    <col min="12" max="12" width="11.57421875" style="1" customWidth="1"/>
    <col min="13" max="16384" width="9.140625" style="1" customWidth="1"/>
  </cols>
  <sheetData>
    <row r="1" spans="1:12" ht="29.25">
      <c r="A1" s="56" t="s">
        <v>14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19.5">
      <c r="A2" s="9" t="s">
        <v>1</v>
      </c>
      <c r="B2" s="9" t="s">
        <v>2</v>
      </c>
      <c r="C2" s="9" t="s">
        <v>3</v>
      </c>
      <c r="D2" s="10" t="s">
        <v>4</v>
      </c>
      <c r="E2" s="10" t="s">
        <v>5</v>
      </c>
      <c r="F2" s="11" t="s">
        <v>6</v>
      </c>
      <c r="G2" s="57" t="s">
        <v>7</v>
      </c>
      <c r="H2" s="57"/>
      <c r="I2" s="57"/>
      <c r="J2" s="12"/>
      <c r="K2" s="12"/>
      <c r="L2" s="9" t="s">
        <v>8</v>
      </c>
    </row>
    <row r="3" spans="1:12" ht="19.5">
      <c r="A3" s="4"/>
      <c r="B3" s="1"/>
      <c r="F3" s="2" t="s">
        <v>56</v>
      </c>
      <c r="G3" s="3" t="s">
        <v>9</v>
      </c>
      <c r="H3" s="3" t="s">
        <v>11</v>
      </c>
      <c r="I3" s="3" t="s">
        <v>10</v>
      </c>
      <c r="J3" s="8" t="s">
        <v>46</v>
      </c>
      <c r="K3" s="8" t="s">
        <v>47</v>
      </c>
      <c r="L3" s="5"/>
    </row>
    <row r="4" spans="1:12" ht="20.25" customHeight="1">
      <c r="A4" s="17">
        <v>1</v>
      </c>
      <c r="B4" s="44" t="s">
        <v>19</v>
      </c>
      <c r="C4" s="49" t="s">
        <v>82</v>
      </c>
      <c r="D4" s="51" t="s">
        <v>83</v>
      </c>
      <c r="E4" s="35" t="s">
        <v>16</v>
      </c>
      <c r="F4" s="36">
        <v>22.2</v>
      </c>
      <c r="G4" s="36">
        <v>2.15</v>
      </c>
      <c r="H4" s="36">
        <v>8.3</v>
      </c>
      <c r="I4" s="36">
        <v>8</v>
      </c>
      <c r="J4" s="36"/>
      <c r="K4" s="36"/>
      <c r="L4" s="37">
        <f aca="true" t="shared" si="0" ref="L4:L21">G4+H4+I4-J4</f>
        <v>18.450000000000003</v>
      </c>
    </row>
    <row r="5" spans="1:12" ht="20.25" customHeight="1">
      <c r="A5" s="17">
        <v>2</v>
      </c>
      <c r="B5" s="40" t="s">
        <v>59</v>
      </c>
      <c r="C5" s="49" t="s">
        <v>78</v>
      </c>
      <c r="D5" s="51" t="s">
        <v>79</v>
      </c>
      <c r="E5" s="35" t="s">
        <v>16</v>
      </c>
      <c r="F5" s="36">
        <v>22.05</v>
      </c>
      <c r="G5" s="36">
        <v>1.95</v>
      </c>
      <c r="H5" s="36">
        <v>7.7</v>
      </c>
      <c r="I5" s="36">
        <v>7.5</v>
      </c>
      <c r="J5" s="36"/>
      <c r="K5" s="36"/>
      <c r="L5" s="37">
        <f t="shared" si="0"/>
        <v>17.15</v>
      </c>
    </row>
    <row r="6" spans="1:12" ht="20.25" customHeight="1">
      <c r="A6" s="17">
        <v>3</v>
      </c>
      <c r="B6" s="33" t="s">
        <v>17</v>
      </c>
      <c r="C6" s="46" t="s">
        <v>62</v>
      </c>
      <c r="D6" s="51" t="s">
        <v>63</v>
      </c>
      <c r="E6" s="35" t="s">
        <v>16</v>
      </c>
      <c r="F6" s="36">
        <v>22.3</v>
      </c>
      <c r="G6" s="36">
        <v>2.3</v>
      </c>
      <c r="H6" s="36">
        <v>7.5</v>
      </c>
      <c r="I6" s="36">
        <v>7.3</v>
      </c>
      <c r="J6" s="36"/>
      <c r="K6" s="36"/>
      <c r="L6" s="37">
        <f t="shared" si="0"/>
        <v>17.1</v>
      </c>
    </row>
    <row r="7" spans="1:12" ht="20.25" customHeight="1">
      <c r="A7" s="17">
        <v>4</v>
      </c>
      <c r="B7" s="7" t="s">
        <v>17</v>
      </c>
      <c r="C7" s="21" t="s">
        <v>66</v>
      </c>
      <c r="D7" s="52" t="s">
        <v>67</v>
      </c>
      <c r="E7" s="14" t="s">
        <v>16</v>
      </c>
      <c r="F7" s="15">
        <v>22.15</v>
      </c>
      <c r="G7" s="15">
        <v>2.05</v>
      </c>
      <c r="H7" s="15">
        <v>7.2</v>
      </c>
      <c r="I7" s="15">
        <v>7.5</v>
      </c>
      <c r="J7" s="15"/>
      <c r="K7" s="15"/>
      <c r="L7" s="16">
        <f t="shared" si="0"/>
        <v>16.75</v>
      </c>
    </row>
    <row r="8" spans="1:12" ht="20.25" customHeight="1">
      <c r="A8" s="17">
        <v>5</v>
      </c>
      <c r="B8" s="7" t="s">
        <v>17</v>
      </c>
      <c r="C8" s="21" t="s">
        <v>64</v>
      </c>
      <c r="D8" s="52" t="s">
        <v>65</v>
      </c>
      <c r="E8" s="14" t="s">
        <v>16</v>
      </c>
      <c r="F8" s="15">
        <v>22.1</v>
      </c>
      <c r="G8" s="15">
        <v>1.9</v>
      </c>
      <c r="H8" s="15">
        <v>7.2</v>
      </c>
      <c r="I8" s="15">
        <v>7.6</v>
      </c>
      <c r="J8" s="15"/>
      <c r="K8" s="15"/>
      <c r="L8" s="16">
        <f t="shared" si="0"/>
        <v>16.7</v>
      </c>
    </row>
    <row r="9" spans="1:12" ht="20.25" customHeight="1">
      <c r="A9" s="17">
        <v>6</v>
      </c>
      <c r="B9" s="25" t="s">
        <v>45</v>
      </c>
      <c r="C9" s="23" t="s">
        <v>80</v>
      </c>
      <c r="D9" s="52" t="s">
        <v>81</v>
      </c>
      <c r="E9" s="14" t="s">
        <v>16</v>
      </c>
      <c r="F9" s="15">
        <v>22.15</v>
      </c>
      <c r="G9" s="15">
        <v>2.05</v>
      </c>
      <c r="H9" s="15">
        <v>7.2</v>
      </c>
      <c r="I9" s="15">
        <v>7</v>
      </c>
      <c r="J9" s="15"/>
      <c r="K9" s="15"/>
      <c r="L9" s="16">
        <f t="shared" si="0"/>
        <v>16.25</v>
      </c>
    </row>
    <row r="10" spans="1:12" ht="20.25" customHeight="1">
      <c r="A10" s="17">
        <v>7</v>
      </c>
      <c r="B10" s="22" t="s">
        <v>12</v>
      </c>
      <c r="C10" s="23" t="s">
        <v>74</v>
      </c>
      <c r="D10" s="14" t="s">
        <v>75</v>
      </c>
      <c r="E10" s="14" t="s">
        <v>16</v>
      </c>
      <c r="F10" s="15">
        <v>22.3</v>
      </c>
      <c r="G10" s="15">
        <v>1.6</v>
      </c>
      <c r="H10" s="15">
        <v>7</v>
      </c>
      <c r="I10" s="15">
        <v>7.6</v>
      </c>
      <c r="J10" s="15"/>
      <c r="K10" s="15"/>
      <c r="L10" s="16">
        <f t="shared" si="0"/>
        <v>16.2</v>
      </c>
    </row>
    <row r="11" spans="1:12" ht="20.25" customHeight="1">
      <c r="A11" s="17">
        <v>8</v>
      </c>
      <c r="B11" s="19" t="s">
        <v>58</v>
      </c>
      <c r="C11" s="21" t="s">
        <v>76</v>
      </c>
      <c r="D11" s="52" t="s">
        <v>77</v>
      </c>
      <c r="E11" s="14" t="s">
        <v>16</v>
      </c>
      <c r="F11" s="15">
        <v>22</v>
      </c>
      <c r="G11" s="15">
        <v>1.85</v>
      </c>
      <c r="H11" s="15">
        <v>6.8</v>
      </c>
      <c r="I11" s="15">
        <v>7.4</v>
      </c>
      <c r="J11" s="15"/>
      <c r="K11" s="15"/>
      <c r="L11" s="16">
        <f t="shared" si="0"/>
        <v>16.05</v>
      </c>
    </row>
    <row r="12" spans="1:12" ht="20.25" customHeight="1">
      <c r="A12" s="17">
        <v>9</v>
      </c>
      <c r="B12" s="22" t="s">
        <v>12</v>
      </c>
      <c r="C12" s="23" t="s">
        <v>70</v>
      </c>
      <c r="D12" s="14" t="s">
        <v>71</v>
      </c>
      <c r="E12" s="14" t="s">
        <v>16</v>
      </c>
      <c r="F12" s="15">
        <v>22.1</v>
      </c>
      <c r="G12" s="15">
        <v>1.85</v>
      </c>
      <c r="H12" s="15">
        <v>6.9</v>
      </c>
      <c r="I12" s="15">
        <v>7</v>
      </c>
      <c r="J12" s="15"/>
      <c r="K12" s="15"/>
      <c r="L12" s="16">
        <f t="shared" si="0"/>
        <v>15.75</v>
      </c>
    </row>
    <row r="13" spans="1:12" ht="20.25" customHeight="1">
      <c r="A13" s="17">
        <v>10</v>
      </c>
      <c r="B13" s="22" t="s">
        <v>12</v>
      </c>
      <c r="C13" s="23" t="s">
        <v>72</v>
      </c>
      <c r="D13" s="14" t="s">
        <v>73</v>
      </c>
      <c r="E13" s="14" t="s">
        <v>16</v>
      </c>
      <c r="F13" s="15">
        <v>22.25</v>
      </c>
      <c r="G13" s="15">
        <v>2.1</v>
      </c>
      <c r="H13" s="15">
        <v>6.7</v>
      </c>
      <c r="I13" s="15">
        <v>6.8</v>
      </c>
      <c r="J13" s="15"/>
      <c r="K13" s="15"/>
      <c r="L13" s="16">
        <f t="shared" si="0"/>
        <v>15.600000000000001</v>
      </c>
    </row>
    <row r="14" spans="1:12" ht="20.25" customHeight="1">
      <c r="A14" s="17">
        <v>11</v>
      </c>
      <c r="B14" s="7" t="s">
        <v>17</v>
      </c>
      <c r="C14" s="23" t="s">
        <v>68</v>
      </c>
      <c r="D14" s="52" t="s">
        <v>69</v>
      </c>
      <c r="E14" s="14" t="s">
        <v>16</v>
      </c>
      <c r="F14" s="15">
        <v>22.05</v>
      </c>
      <c r="G14" s="15">
        <v>1.95</v>
      </c>
      <c r="H14" s="15">
        <v>6.6</v>
      </c>
      <c r="I14" s="15">
        <v>6.9</v>
      </c>
      <c r="J14" s="15"/>
      <c r="K14" s="15"/>
      <c r="L14" s="16">
        <f t="shared" si="0"/>
        <v>15.45</v>
      </c>
    </row>
    <row r="15" spans="1:12" ht="20.25" customHeight="1">
      <c r="A15" s="17">
        <v>12</v>
      </c>
      <c r="B15" s="19" t="s">
        <v>24</v>
      </c>
      <c r="C15" s="23" t="s">
        <v>84</v>
      </c>
      <c r="D15" s="52" t="s">
        <v>85</v>
      </c>
      <c r="E15" s="14" t="s">
        <v>16</v>
      </c>
      <c r="F15" s="15">
        <v>22.2</v>
      </c>
      <c r="G15" s="15">
        <v>1.95</v>
      </c>
      <c r="H15" s="15">
        <v>7.2</v>
      </c>
      <c r="I15" s="15">
        <v>6</v>
      </c>
      <c r="J15" s="15"/>
      <c r="K15" s="15"/>
      <c r="L15" s="16">
        <f t="shared" si="0"/>
        <v>15.15</v>
      </c>
    </row>
    <row r="16" spans="1:12" ht="20.25" customHeight="1">
      <c r="A16" s="17">
        <v>13</v>
      </c>
      <c r="B16" s="19" t="s">
        <v>24</v>
      </c>
      <c r="C16" s="20" t="s">
        <v>88</v>
      </c>
      <c r="D16" s="52" t="s">
        <v>89</v>
      </c>
      <c r="E16" s="14" t="s">
        <v>16</v>
      </c>
      <c r="F16" s="15">
        <v>22.2</v>
      </c>
      <c r="G16" s="15">
        <v>1.5</v>
      </c>
      <c r="H16" s="15">
        <v>6.6</v>
      </c>
      <c r="I16" s="15">
        <v>7</v>
      </c>
      <c r="J16" s="15">
        <v>0.5</v>
      </c>
      <c r="K16" s="15" t="s">
        <v>241</v>
      </c>
      <c r="L16" s="16">
        <f t="shared" si="0"/>
        <v>14.6</v>
      </c>
    </row>
    <row r="17" spans="1:12" ht="20.25" customHeight="1">
      <c r="A17" s="17">
        <v>14</v>
      </c>
      <c r="B17" s="19" t="s">
        <v>24</v>
      </c>
      <c r="C17" s="20" t="s">
        <v>92</v>
      </c>
      <c r="D17" s="52" t="s">
        <v>93</v>
      </c>
      <c r="E17" s="14" t="s">
        <v>16</v>
      </c>
      <c r="F17" s="15">
        <v>22.2</v>
      </c>
      <c r="G17" s="15">
        <v>1.7</v>
      </c>
      <c r="H17" s="15">
        <v>7.3</v>
      </c>
      <c r="I17" s="15">
        <v>6.1</v>
      </c>
      <c r="J17" s="15">
        <v>0.5</v>
      </c>
      <c r="K17" s="15" t="s">
        <v>241</v>
      </c>
      <c r="L17" s="16">
        <f t="shared" si="0"/>
        <v>14.6</v>
      </c>
    </row>
    <row r="18" spans="1:12" ht="20.25" customHeight="1">
      <c r="A18" s="17">
        <v>15</v>
      </c>
      <c r="B18" s="19" t="s">
        <v>44</v>
      </c>
      <c r="C18" s="21" t="s">
        <v>60</v>
      </c>
      <c r="D18" s="14" t="s">
        <v>61</v>
      </c>
      <c r="E18" s="14" t="s">
        <v>16</v>
      </c>
      <c r="F18" s="15">
        <v>21.9</v>
      </c>
      <c r="G18" s="15">
        <v>1.75</v>
      </c>
      <c r="H18" s="15">
        <v>6.2</v>
      </c>
      <c r="I18" s="15">
        <v>6.5</v>
      </c>
      <c r="J18" s="15"/>
      <c r="K18" s="15"/>
      <c r="L18" s="16">
        <f t="shared" si="0"/>
        <v>14.45</v>
      </c>
    </row>
    <row r="19" spans="1:12" ht="20.25" customHeight="1">
      <c r="A19" s="17">
        <v>16</v>
      </c>
      <c r="B19" s="19" t="s">
        <v>24</v>
      </c>
      <c r="C19" s="23" t="s">
        <v>86</v>
      </c>
      <c r="D19" s="52" t="s">
        <v>87</v>
      </c>
      <c r="E19" s="14" t="s">
        <v>16</v>
      </c>
      <c r="F19" s="15">
        <v>22.1</v>
      </c>
      <c r="G19" s="15">
        <v>1.25</v>
      </c>
      <c r="H19" s="15">
        <v>7.1</v>
      </c>
      <c r="I19" s="15">
        <v>6</v>
      </c>
      <c r="J19" s="15"/>
      <c r="K19" s="15"/>
      <c r="L19" s="16">
        <f t="shared" si="0"/>
        <v>14.35</v>
      </c>
    </row>
    <row r="20" spans="1:12" ht="20.25" customHeight="1">
      <c r="A20" s="17">
        <v>17</v>
      </c>
      <c r="B20" s="19" t="s">
        <v>24</v>
      </c>
      <c r="C20" s="20" t="s">
        <v>90</v>
      </c>
      <c r="D20" s="52" t="s">
        <v>91</v>
      </c>
      <c r="E20" s="14" t="s">
        <v>16</v>
      </c>
      <c r="F20" s="15">
        <v>22.2</v>
      </c>
      <c r="G20" s="15">
        <v>1.55</v>
      </c>
      <c r="H20" s="15">
        <v>7.1</v>
      </c>
      <c r="I20" s="15">
        <v>6.1</v>
      </c>
      <c r="J20" s="15">
        <v>0.5</v>
      </c>
      <c r="K20" s="15" t="s">
        <v>241</v>
      </c>
      <c r="L20" s="16">
        <f t="shared" si="0"/>
        <v>14.25</v>
      </c>
    </row>
    <row r="21" spans="1:12" ht="20.25" customHeight="1">
      <c r="A21" s="17">
        <v>18</v>
      </c>
      <c r="B21" s="19" t="s">
        <v>44</v>
      </c>
      <c r="C21" s="21" t="s">
        <v>95</v>
      </c>
      <c r="D21" s="52" t="s">
        <v>96</v>
      </c>
      <c r="E21" s="14" t="s">
        <v>16</v>
      </c>
      <c r="F21" s="15">
        <v>22.55</v>
      </c>
      <c r="G21" s="15">
        <v>2.3</v>
      </c>
      <c r="H21" s="15">
        <v>5.7</v>
      </c>
      <c r="I21" s="15">
        <v>5</v>
      </c>
      <c r="J21" s="15"/>
      <c r="K21" s="15"/>
      <c r="L21" s="16">
        <f t="shared" si="0"/>
        <v>13</v>
      </c>
    </row>
    <row r="22" ht="20.25" customHeight="1"/>
  </sheetData>
  <sheetProtection selectLockedCells="1" selectUnlockedCells="1"/>
  <mergeCells count="2">
    <mergeCell ref="A1:L1"/>
    <mergeCell ref="G2:I2"/>
  </mergeCells>
  <printOptions gridLines="1"/>
  <pageMargins left="0.25069444444444444" right="0.1284722222222222" top="0.7875" bottom="0.7875" header="0.5118055555555555" footer="0.5118055555555555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4"/>
  <sheetViews>
    <sheetView zoomScale="85" zoomScaleNormal="85" zoomScalePageLayoutView="0" workbookViewId="0" topLeftCell="A1">
      <selection activeCell="A1" sqref="A1:L1"/>
    </sheetView>
  </sheetViews>
  <sheetFormatPr defaultColWidth="9.140625" defaultRowHeight="12.75"/>
  <cols>
    <col min="1" max="1" width="4.00390625" style="1" customWidth="1"/>
    <col min="2" max="2" width="22.140625" style="2" bestFit="1" customWidth="1"/>
    <col min="3" max="3" width="49.00390625" style="1" customWidth="1"/>
    <col min="4" max="4" width="22.7109375" style="2" bestFit="1" customWidth="1"/>
    <col min="5" max="5" width="18.00390625" style="1" customWidth="1"/>
    <col min="6" max="6" width="19.7109375" style="1" customWidth="1"/>
    <col min="7" max="7" width="16.140625" style="1" customWidth="1"/>
    <col min="8" max="8" width="17.28125" style="1" bestFit="1" customWidth="1"/>
    <col min="9" max="9" width="17.57421875" style="1" customWidth="1"/>
    <col min="10" max="10" width="10.57421875" style="1" customWidth="1"/>
    <col min="11" max="11" width="10.7109375" style="1" customWidth="1"/>
    <col min="12" max="12" width="11.57421875" style="1" customWidth="1"/>
    <col min="13" max="16384" width="9.140625" style="1" customWidth="1"/>
  </cols>
  <sheetData>
    <row r="1" spans="1:12" ht="29.25">
      <c r="A1" s="56" t="s">
        <v>18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19.5">
      <c r="A2" s="9" t="s">
        <v>1</v>
      </c>
      <c r="B2" s="9" t="s">
        <v>2</v>
      </c>
      <c r="C2" s="9" t="s">
        <v>3</v>
      </c>
      <c r="D2" s="10" t="s">
        <v>4</v>
      </c>
      <c r="E2" s="10" t="s">
        <v>5</v>
      </c>
      <c r="F2" s="11" t="s">
        <v>6</v>
      </c>
      <c r="G2" s="57" t="s">
        <v>7</v>
      </c>
      <c r="H2" s="57"/>
      <c r="I2" s="57"/>
      <c r="J2" s="12"/>
      <c r="K2" s="12"/>
      <c r="L2" s="9" t="s">
        <v>8</v>
      </c>
    </row>
    <row r="3" spans="1:12" ht="19.5">
      <c r="A3" s="4"/>
      <c r="B3" s="1"/>
      <c r="F3" s="2" t="s">
        <v>94</v>
      </c>
      <c r="G3" s="3" t="s">
        <v>9</v>
      </c>
      <c r="H3" s="3" t="s">
        <v>11</v>
      </c>
      <c r="I3" s="3" t="s">
        <v>10</v>
      </c>
      <c r="J3" s="8" t="s">
        <v>46</v>
      </c>
      <c r="K3" s="8" t="s">
        <v>47</v>
      </c>
      <c r="L3" s="5"/>
    </row>
    <row r="4" spans="1:12" ht="20.25" customHeight="1">
      <c r="A4" s="17">
        <v>1</v>
      </c>
      <c r="B4" s="33" t="s">
        <v>17</v>
      </c>
      <c r="C4" s="46" t="s">
        <v>103</v>
      </c>
      <c r="D4" s="51" t="s">
        <v>104</v>
      </c>
      <c r="E4" s="35" t="s">
        <v>20</v>
      </c>
      <c r="F4" s="36">
        <v>23.3</v>
      </c>
      <c r="G4" s="36">
        <v>3.1</v>
      </c>
      <c r="H4" s="36">
        <v>6.5</v>
      </c>
      <c r="I4" s="36">
        <v>6.6</v>
      </c>
      <c r="J4" s="36"/>
      <c r="K4" s="36"/>
      <c r="L4" s="37">
        <f aca="true" t="shared" si="0" ref="L4:L12">G4+H4+I4-J4</f>
        <v>16.2</v>
      </c>
    </row>
    <row r="5" spans="1:12" ht="20.25" customHeight="1">
      <c r="A5" s="17">
        <v>2</v>
      </c>
      <c r="B5" s="33" t="s">
        <v>17</v>
      </c>
      <c r="C5" s="46" t="s">
        <v>101</v>
      </c>
      <c r="D5" s="51" t="s">
        <v>102</v>
      </c>
      <c r="E5" s="35" t="s">
        <v>20</v>
      </c>
      <c r="F5" s="36">
        <v>23.25</v>
      </c>
      <c r="G5" s="36">
        <v>3.1</v>
      </c>
      <c r="H5" s="36">
        <v>5.9</v>
      </c>
      <c r="I5" s="36">
        <v>6.7</v>
      </c>
      <c r="J5" s="36"/>
      <c r="K5" s="36"/>
      <c r="L5" s="37">
        <f t="shared" si="0"/>
        <v>15.7</v>
      </c>
    </row>
    <row r="6" spans="1:12" ht="20.25" customHeight="1">
      <c r="A6" s="17">
        <v>3</v>
      </c>
      <c r="B6" s="43" t="s">
        <v>45</v>
      </c>
      <c r="C6" s="41" t="s">
        <v>109</v>
      </c>
      <c r="D6" s="35" t="s">
        <v>110</v>
      </c>
      <c r="E6" s="35" t="s">
        <v>20</v>
      </c>
      <c r="F6" s="36">
        <v>23.3</v>
      </c>
      <c r="G6" s="36">
        <v>3.15</v>
      </c>
      <c r="H6" s="36">
        <v>5.9</v>
      </c>
      <c r="I6" s="36">
        <v>6.3</v>
      </c>
      <c r="J6" s="36"/>
      <c r="K6" s="36"/>
      <c r="L6" s="37">
        <f t="shared" si="0"/>
        <v>15.350000000000001</v>
      </c>
    </row>
    <row r="7" spans="1:12" ht="20.25" customHeight="1">
      <c r="A7" s="17">
        <v>4</v>
      </c>
      <c r="B7" s="25" t="s">
        <v>45</v>
      </c>
      <c r="C7" s="28" t="s">
        <v>107</v>
      </c>
      <c r="D7" s="14" t="s">
        <v>108</v>
      </c>
      <c r="E7" s="14" t="s">
        <v>20</v>
      </c>
      <c r="F7" s="15">
        <v>23.25</v>
      </c>
      <c r="G7" s="15">
        <v>2.45</v>
      </c>
      <c r="H7" s="15">
        <v>5.6</v>
      </c>
      <c r="I7" s="15">
        <v>6.9</v>
      </c>
      <c r="J7" s="15"/>
      <c r="K7" s="15"/>
      <c r="L7" s="16">
        <f t="shared" si="0"/>
        <v>14.950000000000001</v>
      </c>
    </row>
    <row r="8" spans="1:12" ht="20.25" customHeight="1">
      <c r="A8" s="17">
        <v>5</v>
      </c>
      <c r="B8" s="19" t="s">
        <v>59</v>
      </c>
      <c r="C8" s="21" t="s">
        <v>111</v>
      </c>
      <c r="D8" s="52" t="s">
        <v>112</v>
      </c>
      <c r="E8" s="14" t="s">
        <v>20</v>
      </c>
      <c r="F8" s="15">
        <v>23.05</v>
      </c>
      <c r="G8" s="15">
        <v>2.9</v>
      </c>
      <c r="H8" s="15">
        <v>5.5</v>
      </c>
      <c r="I8" s="15">
        <v>6.1</v>
      </c>
      <c r="J8" s="15"/>
      <c r="K8" s="15"/>
      <c r="L8" s="16">
        <f t="shared" si="0"/>
        <v>14.5</v>
      </c>
    </row>
    <row r="9" spans="1:12" ht="20.25" customHeight="1">
      <c r="A9" s="17">
        <v>6</v>
      </c>
      <c r="B9" s="25" t="s">
        <v>45</v>
      </c>
      <c r="C9" s="21" t="s">
        <v>105</v>
      </c>
      <c r="D9" s="14" t="s">
        <v>106</v>
      </c>
      <c r="E9" s="14" t="s">
        <v>20</v>
      </c>
      <c r="F9" s="15">
        <v>23.3</v>
      </c>
      <c r="G9" s="15">
        <v>1.95</v>
      </c>
      <c r="H9" s="15">
        <v>5.3</v>
      </c>
      <c r="I9" s="15">
        <v>6.4</v>
      </c>
      <c r="J9" s="15"/>
      <c r="K9" s="15"/>
      <c r="L9" s="16">
        <f t="shared" si="0"/>
        <v>13.65</v>
      </c>
    </row>
    <row r="10" spans="1:12" ht="20.25" customHeight="1">
      <c r="A10" s="17">
        <v>7</v>
      </c>
      <c r="B10" s="26" t="s">
        <v>19</v>
      </c>
      <c r="C10" s="28" t="s">
        <v>113</v>
      </c>
      <c r="D10" s="52" t="s">
        <v>114</v>
      </c>
      <c r="E10" s="14" t="s">
        <v>20</v>
      </c>
      <c r="F10" s="15">
        <v>23.25</v>
      </c>
      <c r="G10" s="15">
        <v>2</v>
      </c>
      <c r="H10" s="15">
        <v>5.9</v>
      </c>
      <c r="I10" s="15">
        <v>5.7</v>
      </c>
      <c r="J10" s="15"/>
      <c r="K10" s="15"/>
      <c r="L10" s="16">
        <f t="shared" si="0"/>
        <v>13.600000000000001</v>
      </c>
    </row>
    <row r="11" spans="1:12" ht="20.25" customHeight="1">
      <c r="A11" s="17">
        <v>8</v>
      </c>
      <c r="B11" s="7" t="s">
        <v>17</v>
      </c>
      <c r="C11" s="21" t="s">
        <v>99</v>
      </c>
      <c r="D11" s="52" t="s">
        <v>100</v>
      </c>
      <c r="E11" s="14" t="s">
        <v>20</v>
      </c>
      <c r="F11" s="15">
        <v>23.3</v>
      </c>
      <c r="G11" s="15">
        <v>2.5</v>
      </c>
      <c r="H11" s="15">
        <v>4</v>
      </c>
      <c r="I11" s="15">
        <v>6.2</v>
      </c>
      <c r="J11" s="15"/>
      <c r="K11" s="15"/>
      <c r="L11" s="16">
        <f t="shared" si="0"/>
        <v>12.7</v>
      </c>
    </row>
    <row r="12" spans="1:12" ht="20.25" customHeight="1">
      <c r="A12" s="17">
        <v>9</v>
      </c>
      <c r="B12" s="7" t="s">
        <v>17</v>
      </c>
      <c r="C12" s="28" t="s">
        <v>97</v>
      </c>
      <c r="D12" s="52" t="s">
        <v>98</v>
      </c>
      <c r="E12" s="14" t="s">
        <v>20</v>
      </c>
      <c r="F12" s="15">
        <v>23.25</v>
      </c>
      <c r="G12" s="15">
        <v>2.05</v>
      </c>
      <c r="H12" s="15">
        <v>4.8</v>
      </c>
      <c r="I12" s="15">
        <v>5.7</v>
      </c>
      <c r="J12" s="15"/>
      <c r="K12" s="15"/>
      <c r="L12" s="16">
        <f t="shared" si="0"/>
        <v>12.55</v>
      </c>
    </row>
    <row r="13" spans="1:12" ht="20.25" customHeight="1">
      <c r="A13" s="17"/>
      <c r="B13" s="7"/>
      <c r="C13" s="28"/>
      <c r="E13" s="14"/>
      <c r="F13" s="15"/>
      <c r="G13" s="15"/>
      <c r="H13" s="15"/>
      <c r="I13" s="15"/>
      <c r="J13" s="15"/>
      <c r="K13" s="15"/>
      <c r="L13" s="16"/>
    </row>
    <row r="14" spans="2:3" ht="20.25" customHeight="1">
      <c r="B14" s="18"/>
      <c r="C14" s="27"/>
    </row>
  </sheetData>
  <sheetProtection selectLockedCells="1" selectUnlockedCells="1"/>
  <mergeCells count="2">
    <mergeCell ref="A1:L1"/>
    <mergeCell ref="G2:I2"/>
  </mergeCells>
  <printOptions gridLines="1"/>
  <pageMargins left="0.25069444444444444" right="0.1284722222222222" top="0.7875" bottom="0.7875" header="0.5118055555555555" footer="0.5118055555555555"/>
  <pageSetup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8"/>
  <sheetViews>
    <sheetView zoomScale="85" zoomScaleNormal="85" zoomScalePageLayoutView="0" workbookViewId="0" topLeftCell="A1">
      <selection activeCell="A1" sqref="A1:L1"/>
    </sheetView>
  </sheetViews>
  <sheetFormatPr defaultColWidth="9.140625" defaultRowHeight="12.75"/>
  <cols>
    <col min="1" max="1" width="4.00390625" style="1" customWidth="1"/>
    <col min="2" max="2" width="22.140625" style="2" bestFit="1" customWidth="1"/>
    <col min="3" max="3" width="48.57421875" style="1" bestFit="1" customWidth="1"/>
    <col min="4" max="4" width="22.28125" style="2" customWidth="1"/>
    <col min="5" max="5" width="19.28125" style="1" bestFit="1" customWidth="1"/>
    <col min="6" max="6" width="19.7109375" style="1" customWidth="1"/>
    <col min="7" max="7" width="16.140625" style="1" customWidth="1"/>
    <col min="8" max="8" width="17.28125" style="1" bestFit="1" customWidth="1"/>
    <col min="9" max="9" width="17.57421875" style="1" customWidth="1"/>
    <col min="10" max="10" width="10.57421875" style="1" customWidth="1"/>
    <col min="11" max="11" width="10.7109375" style="1" customWidth="1"/>
    <col min="12" max="12" width="11.57421875" style="1" customWidth="1"/>
    <col min="13" max="16384" width="9.140625" style="1" customWidth="1"/>
  </cols>
  <sheetData>
    <row r="1" spans="1:12" ht="29.25">
      <c r="A1" s="56" t="s">
        <v>21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19.5">
      <c r="A2" s="9" t="s">
        <v>1</v>
      </c>
      <c r="B2" s="9" t="s">
        <v>2</v>
      </c>
      <c r="C2" s="9" t="s">
        <v>3</v>
      </c>
      <c r="D2" s="10" t="s">
        <v>4</v>
      </c>
      <c r="E2" s="10" t="s">
        <v>5</v>
      </c>
      <c r="F2" s="11" t="s">
        <v>6</v>
      </c>
      <c r="G2" s="57" t="s">
        <v>7</v>
      </c>
      <c r="H2" s="57"/>
      <c r="I2" s="57"/>
      <c r="J2" s="12"/>
      <c r="K2" s="12"/>
      <c r="L2" s="9" t="s">
        <v>8</v>
      </c>
    </row>
    <row r="3" spans="1:12" ht="19.5">
      <c r="A3" s="4"/>
      <c r="B3" s="1"/>
      <c r="F3" s="2" t="s">
        <v>94</v>
      </c>
      <c r="G3" s="3" t="s">
        <v>9</v>
      </c>
      <c r="H3" s="3" t="s">
        <v>11</v>
      </c>
      <c r="I3" s="3" t="s">
        <v>10</v>
      </c>
      <c r="J3" s="8" t="s">
        <v>46</v>
      </c>
      <c r="K3" s="8" t="s">
        <v>47</v>
      </c>
      <c r="L3" s="5"/>
    </row>
    <row r="4" spans="1:12" ht="20.25" customHeight="1">
      <c r="A4" s="17">
        <v>1</v>
      </c>
      <c r="B4" s="40" t="s">
        <v>32</v>
      </c>
      <c r="C4" s="41" t="s">
        <v>127</v>
      </c>
      <c r="D4" s="51" t="s">
        <v>128</v>
      </c>
      <c r="E4" s="35" t="s">
        <v>22</v>
      </c>
      <c r="F4" s="36">
        <v>23.3</v>
      </c>
      <c r="G4" s="36">
        <v>2.8</v>
      </c>
      <c r="H4" s="36">
        <v>8.3</v>
      </c>
      <c r="I4" s="36">
        <v>6.3</v>
      </c>
      <c r="J4" s="36"/>
      <c r="K4" s="36"/>
      <c r="L4" s="37">
        <f aca="true" t="shared" si="0" ref="L4:L14">G4+H4+I4-J4</f>
        <v>17.400000000000002</v>
      </c>
    </row>
    <row r="5" spans="1:12" ht="20.25" customHeight="1">
      <c r="A5" s="17">
        <v>2</v>
      </c>
      <c r="B5" s="33" t="s">
        <v>17</v>
      </c>
      <c r="C5" s="41" t="s">
        <v>123</v>
      </c>
      <c r="D5" s="51" t="s">
        <v>124</v>
      </c>
      <c r="E5" s="35" t="s">
        <v>22</v>
      </c>
      <c r="F5" s="36">
        <v>23.3</v>
      </c>
      <c r="G5" s="36">
        <v>2.65</v>
      </c>
      <c r="H5" s="36">
        <v>7.6</v>
      </c>
      <c r="I5" s="36">
        <v>6.1</v>
      </c>
      <c r="J5" s="36"/>
      <c r="K5" s="36"/>
      <c r="L5" s="37">
        <f t="shared" si="0"/>
        <v>16.35</v>
      </c>
    </row>
    <row r="6" spans="1:12" ht="20.25" customHeight="1">
      <c r="A6" s="17">
        <v>3</v>
      </c>
      <c r="B6" s="33" t="s">
        <v>17</v>
      </c>
      <c r="C6" s="46" t="s">
        <v>125</v>
      </c>
      <c r="D6" s="51" t="s">
        <v>126</v>
      </c>
      <c r="E6" s="35" t="s">
        <v>22</v>
      </c>
      <c r="F6" s="36">
        <v>23.3</v>
      </c>
      <c r="G6" s="36">
        <v>3.05</v>
      </c>
      <c r="H6" s="36">
        <v>7.1</v>
      </c>
      <c r="I6" s="36">
        <v>6</v>
      </c>
      <c r="J6" s="36"/>
      <c r="K6" s="36"/>
      <c r="L6" s="37">
        <f t="shared" si="0"/>
        <v>16.15</v>
      </c>
    </row>
    <row r="7" spans="1:12" ht="20.25" customHeight="1">
      <c r="A7" s="17">
        <v>4</v>
      </c>
      <c r="B7" s="19" t="s">
        <v>44</v>
      </c>
      <c r="C7" s="21" t="s">
        <v>119</v>
      </c>
      <c r="D7" s="14" t="s">
        <v>120</v>
      </c>
      <c r="E7" s="14" t="s">
        <v>22</v>
      </c>
      <c r="F7" s="15">
        <v>23.3</v>
      </c>
      <c r="G7" s="15">
        <v>3.1</v>
      </c>
      <c r="H7" s="15">
        <v>7</v>
      </c>
      <c r="I7" s="15">
        <v>6</v>
      </c>
      <c r="J7" s="15"/>
      <c r="K7" s="15"/>
      <c r="L7" s="16">
        <f t="shared" si="0"/>
        <v>16.1</v>
      </c>
    </row>
    <row r="8" spans="1:12" ht="20.25" customHeight="1">
      <c r="A8" s="17">
        <v>5</v>
      </c>
      <c r="B8" s="22" t="s">
        <v>12</v>
      </c>
      <c r="C8" s="23" t="s">
        <v>131</v>
      </c>
      <c r="D8" s="52" t="s">
        <v>132</v>
      </c>
      <c r="E8" s="14" t="s">
        <v>22</v>
      </c>
      <c r="F8" s="15">
        <v>23.3</v>
      </c>
      <c r="G8" s="15">
        <v>2.1</v>
      </c>
      <c r="H8" s="15">
        <v>7.7</v>
      </c>
      <c r="I8" s="15">
        <v>6.3</v>
      </c>
      <c r="J8" s="15"/>
      <c r="K8" s="15"/>
      <c r="L8" s="16">
        <f t="shared" si="0"/>
        <v>16.1</v>
      </c>
    </row>
    <row r="9" spans="1:12" ht="20.25" customHeight="1">
      <c r="A9" s="17">
        <v>6</v>
      </c>
      <c r="B9" s="19" t="s">
        <v>44</v>
      </c>
      <c r="C9" s="21" t="s">
        <v>115</v>
      </c>
      <c r="D9" s="14" t="s">
        <v>116</v>
      </c>
      <c r="E9" s="14" t="s">
        <v>22</v>
      </c>
      <c r="F9" s="15">
        <v>23.3</v>
      </c>
      <c r="G9" s="15">
        <v>2.15</v>
      </c>
      <c r="H9" s="15">
        <v>7.4</v>
      </c>
      <c r="I9" s="15">
        <v>6.2</v>
      </c>
      <c r="J9" s="15"/>
      <c r="K9" s="15"/>
      <c r="L9" s="16">
        <f t="shared" si="0"/>
        <v>15.75</v>
      </c>
    </row>
    <row r="10" spans="1:12" ht="20.25" customHeight="1">
      <c r="A10" s="17">
        <v>7</v>
      </c>
      <c r="B10" s="25" t="s">
        <v>45</v>
      </c>
      <c r="C10" s="20" t="s">
        <v>133</v>
      </c>
      <c r="D10" s="52" t="s">
        <v>134</v>
      </c>
      <c r="E10" s="14" t="s">
        <v>22</v>
      </c>
      <c r="F10" s="15">
        <v>23.3</v>
      </c>
      <c r="G10" s="15">
        <v>2.2</v>
      </c>
      <c r="H10" s="15">
        <v>6.9</v>
      </c>
      <c r="I10" s="15">
        <v>6.1</v>
      </c>
      <c r="J10" s="15"/>
      <c r="K10" s="15"/>
      <c r="L10" s="16">
        <f t="shared" si="0"/>
        <v>15.200000000000001</v>
      </c>
    </row>
    <row r="11" spans="1:12" ht="20.25" customHeight="1">
      <c r="A11" s="17">
        <v>8</v>
      </c>
      <c r="B11" s="7" t="s">
        <v>15</v>
      </c>
      <c r="C11" s="6" t="s">
        <v>129</v>
      </c>
      <c r="D11" s="52" t="s">
        <v>130</v>
      </c>
      <c r="E11" s="14" t="s">
        <v>22</v>
      </c>
      <c r="F11" s="15">
        <v>23.3</v>
      </c>
      <c r="G11" s="15">
        <v>2.55</v>
      </c>
      <c r="H11" s="15">
        <v>7</v>
      </c>
      <c r="I11" s="15">
        <v>5.3</v>
      </c>
      <c r="J11" s="15"/>
      <c r="K11" s="15"/>
      <c r="L11" s="16">
        <f t="shared" si="0"/>
        <v>14.850000000000001</v>
      </c>
    </row>
    <row r="12" spans="1:12" ht="20.25" customHeight="1">
      <c r="A12" s="17">
        <v>9</v>
      </c>
      <c r="B12" s="19" t="s">
        <v>44</v>
      </c>
      <c r="C12" s="21" t="s">
        <v>121</v>
      </c>
      <c r="D12" s="14" t="s">
        <v>122</v>
      </c>
      <c r="E12" s="14" t="s">
        <v>22</v>
      </c>
      <c r="F12" s="15">
        <v>23.3</v>
      </c>
      <c r="G12" s="15">
        <v>2.55</v>
      </c>
      <c r="H12" s="15">
        <v>6.5</v>
      </c>
      <c r="I12" s="15">
        <v>5.5</v>
      </c>
      <c r="J12" s="15"/>
      <c r="K12" s="15"/>
      <c r="L12" s="16">
        <f t="shared" si="0"/>
        <v>14.55</v>
      </c>
    </row>
    <row r="13" spans="1:12" ht="20.25" customHeight="1">
      <c r="A13" s="17">
        <v>10</v>
      </c>
      <c r="B13" s="26" t="s">
        <v>19</v>
      </c>
      <c r="C13" s="28" t="s">
        <v>135</v>
      </c>
      <c r="D13" s="52" t="s">
        <v>136</v>
      </c>
      <c r="E13" s="14" t="s">
        <v>22</v>
      </c>
      <c r="F13" s="15">
        <v>23.2</v>
      </c>
      <c r="G13" s="15">
        <v>1.85</v>
      </c>
      <c r="H13" s="15">
        <v>6.9</v>
      </c>
      <c r="I13" s="15">
        <v>5.5</v>
      </c>
      <c r="J13" s="15"/>
      <c r="K13" s="15"/>
      <c r="L13" s="16">
        <f t="shared" si="0"/>
        <v>14.25</v>
      </c>
    </row>
    <row r="14" spans="1:12" ht="20.25" customHeight="1">
      <c r="A14" s="17">
        <v>11</v>
      </c>
      <c r="B14" s="19" t="s">
        <v>44</v>
      </c>
      <c r="C14" s="21" t="s">
        <v>117</v>
      </c>
      <c r="D14" s="14" t="s">
        <v>118</v>
      </c>
      <c r="E14" s="14" t="s">
        <v>22</v>
      </c>
      <c r="F14" s="15">
        <v>23.3</v>
      </c>
      <c r="G14" s="15">
        <v>1.1</v>
      </c>
      <c r="H14" s="15">
        <v>7.1</v>
      </c>
      <c r="I14" s="15">
        <v>5.2</v>
      </c>
      <c r="J14" s="15"/>
      <c r="K14" s="15"/>
      <c r="L14" s="16">
        <f t="shared" si="0"/>
        <v>13.399999999999999</v>
      </c>
    </row>
    <row r="15" spans="2:3" ht="15">
      <c r="B15" s="22"/>
      <c r="C15" s="23"/>
    </row>
    <row r="16" spans="2:3" ht="15">
      <c r="B16" s="19"/>
      <c r="C16" s="21"/>
    </row>
    <row r="17" spans="2:3" ht="15">
      <c r="B17" s="7"/>
      <c r="C17" s="29"/>
    </row>
    <row r="18" spans="2:3" ht="15">
      <c r="B18" s="7"/>
      <c r="C18" s="6"/>
    </row>
  </sheetData>
  <sheetProtection selectLockedCells="1" selectUnlockedCells="1"/>
  <mergeCells count="2">
    <mergeCell ref="A1:L1"/>
    <mergeCell ref="G2:I2"/>
  </mergeCells>
  <printOptions gridLines="1"/>
  <pageMargins left="0.25069444444444444" right="0.1284722222222222" top="0.7875" bottom="0.7875" header="0.5118055555555555" footer="0.5118055555555555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"/>
  <sheetViews>
    <sheetView zoomScale="85" zoomScaleNormal="85" zoomScalePageLayoutView="0" workbookViewId="0" topLeftCell="A1">
      <selection activeCell="A1" sqref="A1:L1"/>
    </sheetView>
  </sheetViews>
  <sheetFormatPr defaultColWidth="9.140625" defaultRowHeight="12.75"/>
  <cols>
    <col min="1" max="1" width="4.00390625" style="1" customWidth="1"/>
    <col min="2" max="2" width="21.140625" style="2" bestFit="1" customWidth="1"/>
    <col min="3" max="3" width="46.7109375" style="1" bestFit="1" customWidth="1"/>
    <col min="4" max="4" width="22.7109375" style="2" bestFit="1" customWidth="1"/>
    <col min="5" max="5" width="18.00390625" style="1" customWidth="1"/>
    <col min="6" max="6" width="19.7109375" style="1" customWidth="1"/>
    <col min="7" max="7" width="16.140625" style="1" customWidth="1"/>
    <col min="8" max="8" width="17.28125" style="1" bestFit="1" customWidth="1"/>
    <col min="9" max="9" width="17.57421875" style="1" customWidth="1"/>
    <col min="10" max="10" width="10.57421875" style="1" customWidth="1"/>
    <col min="11" max="11" width="10.7109375" style="1" customWidth="1"/>
    <col min="12" max="12" width="11.57421875" style="1" customWidth="1"/>
    <col min="13" max="16384" width="9.140625" style="1" customWidth="1"/>
  </cols>
  <sheetData>
    <row r="1" spans="1:12" ht="29.25">
      <c r="A1" s="56" t="s">
        <v>23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19.5">
      <c r="A2" s="9" t="s">
        <v>1</v>
      </c>
      <c r="B2" s="9" t="s">
        <v>2</v>
      </c>
      <c r="C2" s="9" t="s">
        <v>3</v>
      </c>
      <c r="D2" s="10" t="s">
        <v>4</v>
      </c>
      <c r="E2" s="10" t="s">
        <v>5</v>
      </c>
      <c r="F2" s="11" t="s">
        <v>6</v>
      </c>
      <c r="G2" s="57" t="s">
        <v>7</v>
      </c>
      <c r="H2" s="57"/>
      <c r="I2" s="57"/>
      <c r="J2" s="12"/>
      <c r="K2" s="12"/>
      <c r="L2" s="9" t="s">
        <v>8</v>
      </c>
    </row>
    <row r="3" spans="1:12" ht="19.5">
      <c r="A3" s="4"/>
      <c r="B3" s="1"/>
      <c r="F3" s="2" t="s">
        <v>137</v>
      </c>
      <c r="G3" s="3" t="s">
        <v>9</v>
      </c>
      <c r="H3" s="3" t="s">
        <v>11</v>
      </c>
      <c r="I3" s="3" t="s">
        <v>10</v>
      </c>
      <c r="J3" s="8" t="s">
        <v>46</v>
      </c>
      <c r="K3" s="8" t="s">
        <v>47</v>
      </c>
      <c r="L3" s="5"/>
    </row>
    <row r="4" spans="1:12" ht="20.25" customHeight="1">
      <c r="A4" s="17">
        <v>1</v>
      </c>
      <c r="B4" s="33" t="s">
        <v>15</v>
      </c>
      <c r="C4" s="34" t="s">
        <v>138</v>
      </c>
      <c r="D4" s="35" t="s">
        <v>139</v>
      </c>
      <c r="E4" s="35" t="s">
        <v>16</v>
      </c>
      <c r="F4" s="36">
        <v>22.5</v>
      </c>
      <c r="G4" s="36">
        <v>2.2</v>
      </c>
      <c r="H4" s="36">
        <v>8.4</v>
      </c>
      <c r="I4" s="36">
        <v>8.2</v>
      </c>
      <c r="J4" s="36">
        <v>0.5</v>
      </c>
      <c r="K4" s="36" t="s">
        <v>241</v>
      </c>
      <c r="L4" s="37">
        <f>G4+H4+I4-J4</f>
        <v>18.3</v>
      </c>
    </row>
    <row r="5" spans="1:12" ht="20.25" customHeight="1">
      <c r="A5" s="17">
        <v>2</v>
      </c>
      <c r="B5" s="40" t="s">
        <v>24</v>
      </c>
      <c r="C5" s="41" t="s">
        <v>140</v>
      </c>
      <c r="D5" s="35" t="s">
        <v>141</v>
      </c>
      <c r="E5" s="35" t="s">
        <v>16</v>
      </c>
      <c r="F5" s="36">
        <v>23.1</v>
      </c>
      <c r="G5" s="36">
        <v>2.2</v>
      </c>
      <c r="H5" s="36">
        <v>8.1</v>
      </c>
      <c r="I5" s="36">
        <v>7.1</v>
      </c>
      <c r="J5" s="36"/>
      <c r="K5" s="36"/>
      <c r="L5" s="37">
        <f>G5+H5+I5-J5</f>
        <v>17.4</v>
      </c>
    </row>
    <row r="6" spans="1:12" ht="20.25" customHeight="1">
      <c r="A6" s="17">
        <v>3</v>
      </c>
      <c r="B6" s="33" t="s">
        <v>15</v>
      </c>
      <c r="C6" s="34" t="s">
        <v>142</v>
      </c>
      <c r="D6" s="35" t="s">
        <v>143</v>
      </c>
      <c r="E6" s="35" t="s">
        <v>16</v>
      </c>
      <c r="F6" s="36">
        <v>22.8</v>
      </c>
      <c r="G6" s="36">
        <v>1.8</v>
      </c>
      <c r="H6" s="36">
        <v>6.5</v>
      </c>
      <c r="I6" s="36">
        <v>7</v>
      </c>
      <c r="J6" s="36"/>
      <c r="K6" s="36"/>
      <c r="L6" s="37">
        <f>G6+H6+I6-J6</f>
        <v>15.3</v>
      </c>
    </row>
    <row r="7" spans="1:12" ht="20.25" customHeight="1">
      <c r="A7" s="17"/>
      <c r="B7" s="1"/>
      <c r="E7" s="14"/>
      <c r="F7" s="15"/>
      <c r="G7" s="15"/>
      <c r="H7" s="15"/>
      <c r="I7" s="15"/>
      <c r="J7" s="15"/>
      <c r="K7" s="15"/>
      <c r="L7" s="16"/>
    </row>
    <row r="8" ht="20.25" customHeight="1"/>
  </sheetData>
  <sheetProtection selectLockedCells="1" selectUnlockedCells="1"/>
  <mergeCells count="2">
    <mergeCell ref="A1:L1"/>
    <mergeCell ref="G2:I2"/>
  </mergeCells>
  <printOptions gridLines="1"/>
  <pageMargins left="0.25069444444444444" right="0.1284722222222222" top="0.7875" bottom="0.7875" header="0.5118055555555555" footer="0.5118055555555555"/>
  <pageSetup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0"/>
  <sheetViews>
    <sheetView zoomScale="85" zoomScaleNormal="85" zoomScalePageLayoutView="0" workbookViewId="0" topLeftCell="A1">
      <selection activeCell="A1" sqref="A1:L1"/>
    </sheetView>
  </sheetViews>
  <sheetFormatPr defaultColWidth="9.140625" defaultRowHeight="12.75"/>
  <cols>
    <col min="1" max="1" width="4.00390625" style="1" customWidth="1"/>
    <col min="2" max="2" width="21.140625" style="2" bestFit="1" customWidth="1"/>
    <col min="3" max="3" width="52.8515625" style="1" customWidth="1"/>
    <col min="4" max="4" width="22.28125" style="2" customWidth="1"/>
    <col min="5" max="5" width="18.00390625" style="1" customWidth="1"/>
    <col min="6" max="6" width="19.7109375" style="1" customWidth="1"/>
    <col min="7" max="7" width="16.140625" style="1" customWidth="1"/>
    <col min="8" max="8" width="17.28125" style="1" bestFit="1" customWidth="1"/>
    <col min="9" max="9" width="17.57421875" style="1" customWidth="1"/>
    <col min="10" max="10" width="10.57421875" style="1" customWidth="1"/>
    <col min="11" max="11" width="10.7109375" style="1" customWidth="1"/>
    <col min="12" max="12" width="11.57421875" style="1" customWidth="1"/>
    <col min="13" max="16384" width="9.140625" style="1" customWidth="1"/>
  </cols>
  <sheetData>
    <row r="1" spans="1:12" ht="29.25">
      <c r="A1" s="56" t="s">
        <v>25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19.5">
      <c r="A2" s="9" t="s">
        <v>1</v>
      </c>
      <c r="B2" s="9" t="s">
        <v>2</v>
      </c>
      <c r="C2" s="9" t="s">
        <v>3</v>
      </c>
      <c r="D2" s="10" t="s">
        <v>4</v>
      </c>
      <c r="E2" s="10" t="s">
        <v>5</v>
      </c>
      <c r="F2" s="11" t="s">
        <v>6</v>
      </c>
      <c r="G2" s="57" t="s">
        <v>7</v>
      </c>
      <c r="H2" s="57"/>
      <c r="I2" s="57"/>
      <c r="J2" s="12"/>
      <c r="K2" s="12"/>
      <c r="L2" s="9" t="s">
        <v>8</v>
      </c>
    </row>
    <row r="3" spans="1:12" ht="19.5">
      <c r="A3" s="4"/>
      <c r="B3" s="1"/>
      <c r="F3" s="2" t="s">
        <v>144</v>
      </c>
      <c r="G3" s="3" t="s">
        <v>9</v>
      </c>
      <c r="H3" s="3" t="s">
        <v>11</v>
      </c>
      <c r="I3" s="3" t="s">
        <v>10</v>
      </c>
      <c r="J3" s="8" t="s">
        <v>46</v>
      </c>
      <c r="K3" s="8" t="s">
        <v>47</v>
      </c>
      <c r="L3" s="5"/>
    </row>
    <row r="4" spans="1:12" ht="20.25" customHeight="1">
      <c r="A4" s="17">
        <v>1</v>
      </c>
      <c r="B4" s="40" t="s">
        <v>24</v>
      </c>
      <c r="C4" s="46" t="s">
        <v>149</v>
      </c>
      <c r="D4" s="35" t="s">
        <v>150</v>
      </c>
      <c r="E4" s="35" t="s">
        <v>20</v>
      </c>
      <c r="F4" s="36">
        <v>24.9</v>
      </c>
      <c r="G4" s="36">
        <v>4.1</v>
      </c>
      <c r="H4" s="36">
        <v>7.6</v>
      </c>
      <c r="I4" s="36">
        <v>7.3</v>
      </c>
      <c r="J4" s="36"/>
      <c r="K4" s="36"/>
      <c r="L4" s="37">
        <f>G4+H4+I4-J4</f>
        <v>19</v>
      </c>
    </row>
    <row r="5" spans="1:12" ht="20.25" customHeight="1">
      <c r="A5" s="17">
        <v>2</v>
      </c>
      <c r="B5" s="33" t="s">
        <v>15</v>
      </c>
      <c r="C5" s="34" t="s">
        <v>145</v>
      </c>
      <c r="D5" s="35" t="s">
        <v>146</v>
      </c>
      <c r="E5" s="35" t="s">
        <v>20</v>
      </c>
      <c r="F5" s="36">
        <v>24.6</v>
      </c>
      <c r="G5" s="36">
        <v>3.7</v>
      </c>
      <c r="H5" s="36">
        <v>6.8</v>
      </c>
      <c r="I5" s="36">
        <v>7.5</v>
      </c>
      <c r="J5" s="36"/>
      <c r="K5" s="36"/>
      <c r="L5" s="37">
        <f>G5+H5+I5-J5</f>
        <v>18</v>
      </c>
    </row>
    <row r="6" spans="1:12" ht="20.25" customHeight="1">
      <c r="A6" s="17">
        <v>3</v>
      </c>
      <c r="B6" s="40" t="s">
        <v>24</v>
      </c>
      <c r="C6" s="46" t="s">
        <v>147</v>
      </c>
      <c r="D6" s="35" t="s">
        <v>148</v>
      </c>
      <c r="E6" s="35" t="s">
        <v>20</v>
      </c>
      <c r="F6" s="36">
        <v>24.5</v>
      </c>
      <c r="G6" s="36">
        <v>3.7</v>
      </c>
      <c r="H6" s="36">
        <v>6.3</v>
      </c>
      <c r="I6" s="36">
        <v>7.2</v>
      </c>
      <c r="J6" s="36"/>
      <c r="K6" s="36"/>
      <c r="L6" s="37">
        <f>G6+H6+I6-J6</f>
        <v>17.2</v>
      </c>
    </row>
    <row r="7" spans="1:12" ht="20.25" customHeight="1">
      <c r="A7" s="17">
        <v>4</v>
      </c>
      <c r="B7" s="19" t="s">
        <v>24</v>
      </c>
      <c r="C7" s="21" t="s">
        <v>151</v>
      </c>
      <c r="D7" s="14" t="s">
        <v>152</v>
      </c>
      <c r="E7" s="14" t="s">
        <v>20</v>
      </c>
      <c r="F7" s="15">
        <v>24.6</v>
      </c>
      <c r="G7" s="15">
        <v>4</v>
      </c>
      <c r="H7" s="15">
        <v>4.8</v>
      </c>
      <c r="I7" s="15">
        <v>6.2</v>
      </c>
      <c r="J7" s="15"/>
      <c r="K7" s="15"/>
      <c r="L7" s="16">
        <f>G7+H7+I7-J7</f>
        <v>15</v>
      </c>
    </row>
    <row r="8" spans="1:12" ht="20.25" customHeight="1">
      <c r="A8" s="17">
        <v>5</v>
      </c>
      <c r="B8" s="19" t="s">
        <v>24</v>
      </c>
      <c r="C8" s="21" t="s">
        <v>153</v>
      </c>
      <c r="D8" s="2" t="s">
        <v>154</v>
      </c>
      <c r="E8" s="14" t="s">
        <v>20</v>
      </c>
      <c r="F8" s="15">
        <v>24.3</v>
      </c>
      <c r="G8" s="15">
        <v>2.4</v>
      </c>
      <c r="H8" s="15">
        <v>5.3</v>
      </c>
      <c r="I8" s="15">
        <v>6</v>
      </c>
      <c r="J8" s="15"/>
      <c r="K8" s="15"/>
      <c r="L8" s="16">
        <f>G8+H8+I8-J8</f>
        <v>13.7</v>
      </c>
    </row>
    <row r="9" spans="1:12" ht="20.25" customHeight="1">
      <c r="A9" s="17"/>
      <c r="B9" s="7"/>
      <c r="C9" s="28"/>
      <c r="E9" s="14"/>
      <c r="F9" s="15"/>
      <c r="G9" s="15"/>
      <c r="H9" s="15"/>
      <c r="I9" s="15"/>
      <c r="J9" s="15"/>
      <c r="K9" s="15"/>
      <c r="L9" s="16"/>
    </row>
    <row r="10" spans="2:3" ht="20.25" customHeight="1">
      <c r="B10" s="18"/>
      <c r="C10" s="27"/>
    </row>
  </sheetData>
  <sheetProtection selectLockedCells="1" selectUnlockedCells="1"/>
  <mergeCells count="2">
    <mergeCell ref="A1:L1"/>
    <mergeCell ref="G2:I2"/>
  </mergeCells>
  <printOptions gridLines="1"/>
  <pageMargins left="0.25069444444444444" right="0.1284722222222222" top="0.7875" bottom="0.7875" header="0.5118055555555555" footer="0.5118055555555555"/>
  <pageSetup horizontalDpi="600" verticalDpi="600" orientation="landscape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3"/>
  <sheetViews>
    <sheetView zoomScale="85" zoomScaleNormal="85" zoomScalePageLayoutView="0" workbookViewId="0" topLeftCell="A1">
      <selection activeCell="A1" sqref="A1:M1"/>
    </sheetView>
  </sheetViews>
  <sheetFormatPr defaultColWidth="9.140625" defaultRowHeight="12.75"/>
  <cols>
    <col min="1" max="1" width="4.00390625" style="1" customWidth="1"/>
    <col min="2" max="2" width="21.140625" style="2" bestFit="1" customWidth="1"/>
    <col min="3" max="3" width="51.57421875" style="1" customWidth="1"/>
    <col min="4" max="4" width="22.8515625" style="2" customWidth="1"/>
    <col min="5" max="5" width="19.28125" style="1" bestFit="1" customWidth="1"/>
    <col min="6" max="6" width="19.7109375" style="1" customWidth="1"/>
    <col min="7" max="7" width="14.8515625" style="1" customWidth="1"/>
    <col min="8" max="8" width="17.28125" style="1" bestFit="1" customWidth="1"/>
    <col min="9" max="9" width="15.7109375" style="1" customWidth="1"/>
    <col min="10" max="10" width="10.00390625" style="1" customWidth="1"/>
    <col min="11" max="11" width="13.421875" style="1" customWidth="1"/>
    <col min="12" max="12" width="11.57421875" style="1" customWidth="1"/>
    <col min="13" max="16384" width="9.140625" style="1" customWidth="1"/>
  </cols>
  <sheetData>
    <row r="1" spans="1:13" ht="29.25">
      <c r="A1" s="56" t="s">
        <v>26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2" ht="19.5">
      <c r="A2" s="9" t="s">
        <v>1</v>
      </c>
      <c r="B2" s="9" t="s">
        <v>2</v>
      </c>
      <c r="C2" s="9" t="s">
        <v>3</v>
      </c>
      <c r="D2" s="10" t="s">
        <v>4</v>
      </c>
      <c r="E2" s="10" t="s">
        <v>5</v>
      </c>
      <c r="F2" s="11" t="s">
        <v>6</v>
      </c>
      <c r="G2" s="57" t="s">
        <v>7</v>
      </c>
      <c r="H2" s="57"/>
      <c r="I2" s="57"/>
      <c r="J2" s="12"/>
      <c r="K2" s="12"/>
      <c r="L2" s="9" t="s">
        <v>8</v>
      </c>
    </row>
    <row r="3" spans="1:12" ht="19.5">
      <c r="A3" s="4"/>
      <c r="B3" s="1"/>
      <c r="F3" s="2" t="s">
        <v>144</v>
      </c>
      <c r="G3" s="3" t="s">
        <v>9</v>
      </c>
      <c r="H3" s="3" t="s">
        <v>11</v>
      </c>
      <c r="I3" s="3" t="s">
        <v>10</v>
      </c>
      <c r="J3" s="8" t="s">
        <v>46</v>
      </c>
      <c r="K3" s="8" t="s">
        <v>47</v>
      </c>
      <c r="L3" s="5"/>
    </row>
    <row r="4" spans="1:13" ht="20.25" customHeight="1">
      <c r="A4" s="17">
        <v>1</v>
      </c>
      <c r="B4" s="40" t="s">
        <v>59</v>
      </c>
      <c r="C4" s="46" t="s">
        <v>163</v>
      </c>
      <c r="D4" s="51" t="s">
        <v>164</v>
      </c>
      <c r="E4" s="35" t="s">
        <v>22</v>
      </c>
      <c r="F4" s="36">
        <v>23.8</v>
      </c>
      <c r="G4" s="36">
        <v>3.7</v>
      </c>
      <c r="H4" s="36">
        <v>8.1</v>
      </c>
      <c r="I4" s="36">
        <v>8.2</v>
      </c>
      <c r="J4" s="36"/>
      <c r="K4" s="36"/>
      <c r="L4" s="37">
        <f aca="true" t="shared" si="0" ref="L4:L11">G4+H4+I4-J4</f>
        <v>20</v>
      </c>
      <c r="M4" s="1" t="s">
        <v>237</v>
      </c>
    </row>
    <row r="5" spans="1:12" ht="20.25" customHeight="1">
      <c r="A5" s="17">
        <v>2</v>
      </c>
      <c r="B5" s="33" t="s">
        <v>15</v>
      </c>
      <c r="C5" s="34" t="s">
        <v>157</v>
      </c>
      <c r="D5" s="35" t="s">
        <v>158</v>
      </c>
      <c r="E5" s="35" t="s">
        <v>22</v>
      </c>
      <c r="F5" s="36">
        <v>24.5</v>
      </c>
      <c r="G5" s="36">
        <v>3.9</v>
      </c>
      <c r="H5" s="36">
        <v>8.3</v>
      </c>
      <c r="I5" s="36">
        <v>7.8</v>
      </c>
      <c r="J5" s="36"/>
      <c r="K5" s="36"/>
      <c r="L5" s="37">
        <f t="shared" si="0"/>
        <v>20</v>
      </c>
    </row>
    <row r="6" spans="1:12" ht="20.25" customHeight="1">
      <c r="A6" s="17">
        <v>3</v>
      </c>
      <c r="B6" s="33" t="s">
        <v>15</v>
      </c>
      <c r="C6" s="34" t="s">
        <v>159</v>
      </c>
      <c r="D6" s="35" t="s">
        <v>160</v>
      </c>
      <c r="E6" s="35" t="s">
        <v>22</v>
      </c>
      <c r="F6" s="36">
        <v>24.5</v>
      </c>
      <c r="G6" s="36">
        <v>3.8</v>
      </c>
      <c r="H6" s="36">
        <v>8.2</v>
      </c>
      <c r="I6" s="36">
        <v>7.8</v>
      </c>
      <c r="J6" s="36"/>
      <c r="K6" s="36"/>
      <c r="L6" s="37">
        <f t="shared" si="0"/>
        <v>19.8</v>
      </c>
    </row>
    <row r="7" spans="1:12" ht="20.25" customHeight="1">
      <c r="A7" s="17">
        <v>4</v>
      </c>
      <c r="B7" s="30" t="s">
        <v>30</v>
      </c>
      <c r="C7" s="31" t="s">
        <v>161</v>
      </c>
      <c r="D7" s="52" t="s">
        <v>162</v>
      </c>
      <c r="E7" s="14" t="s">
        <v>22</v>
      </c>
      <c r="F7" s="15">
        <v>24.3</v>
      </c>
      <c r="G7" s="15">
        <v>3.8</v>
      </c>
      <c r="H7" s="15">
        <v>8</v>
      </c>
      <c r="I7" s="15">
        <v>7.8</v>
      </c>
      <c r="J7" s="15"/>
      <c r="K7" s="15"/>
      <c r="L7" s="16">
        <f t="shared" si="0"/>
        <v>19.6</v>
      </c>
    </row>
    <row r="8" spans="1:12" ht="20.25" customHeight="1">
      <c r="A8" s="17">
        <v>5</v>
      </c>
      <c r="B8" s="19" t="s">
        <v>32</v>
      </c>
      <c r="C8" s="20" t="s">
        <v>155</v>
      </c>
      <c r="D8" s="14" t="s">
        <v>156</v>
      </c>
      <c r="E8" s="14" t="s">
        <v>22</v>
      </c>
      <c r="F8" s="15">
        <v>24.6</v>
      </c>
      <c r="G8" s="15">
        <v>4.3</v>
      </c>
      <c r="H8" s="15">
        <v>8.7</v>
      </c>
      <c r="I8" s="15">
        <v>6.5</v>
      </c>
      <c r="J8" s="15"/>
      <c r="K8" s="15"/>
      <c r="L8" s="16">
        <f t="shared" si="0"/>
        <v>19.5</v>
      </c>
    </row>
    <row r="9" spans="1:12" ht="20.25" customHeight="1">
      <c r="A9" s="17">
        <v>6</v>
      </c>
      <c r="B9" s="25" t="s">
        <v>45</v>
      </c>
      <c r="C9" s="20" t="s">
        <v>165</v>
      </c>
      <c r="D9" s="14" t="s">
        <v>166</v>
      </c>
      <c r="E9" s="14" t="s">
        <v>22</v>
      </c>
      <c r="F9" s="15">
        <v>24.4</v>
      </c>
      <c r="G9" s="15">
        <v>3.6</v>
      </c>
      <c r="H9" s="15">
        <v>8.2</v>
      </c>
      <c r="I9" s="15">
        <v>6.2</v>
      </c>
      <c r="J9" s="15">
        <v>0.5</v>
      </c>
      <c r="K9" s="52" t="s">
        <v>242</v>
      </c>
      <c r="L9" s="16">
        <f t="shared" si="0"/>
        <v>17.5</v>
      </c>
    </row>
    <row r="10" spans="1:12" ht="20.25" customHeight="1">
      <c r="A10" s="17">
        <v>7</v>
      </c>
      <c r="B10" s="26" t="s">
        <v>19</v>
      </c>
      <c r="C10" s="28" t="s">
        <v>167</v>
      </c>
      <c r="D10" s="52" t="s">
        <v>168</v>
      </c>
      <c r="E10" s="14" t="s">
        <v>22</v>
      </c>
      <c r="F10" s="15">
        <v>23.7</v>
      </c>
      <c r="G10" s="15">
        <v>2.9</v>
      </c>
      <c r="H10" s="15">
        <v>7</v>
      </c>
      <c r="I10" s="15">
        <v>6</v>
      </c>
      <c r="J10" s="15"/>
      <c r="K10" s="15"/>
      <c r="L10" s="16">
        <f t="shared" si="0"/>
        <v>15.9</v>
      </c>
    </row>
    <row r="11" spans="1:12" ht="20.25" customHeight="1">
      <c r="A11" s="17">
        <v>8</v>
      </c>
      <c r="B11" s="19" t="s">
        <v>24</v>
      </c>
      <c r="C11" s="21" t="s">
        <v>169</v>
      </c>
      <c r="D11" s="52" t="s">
        <v>170</v>
      </c>
      <c r="E11" s="14" t="s">
        <v>22</v>
      </c>
      <c r="F11" s="15">
        <v>23.8</v>
      </c>
      <c r="G11" s="15">
        <v>2.9</v>
      </c>
      <c r="H11" s="15">
        <v>7</v>
      </c>
      <c r="I11" s="15">
        <v>6</v>
      </c>
      <c r="J11" s="15">
        <v>0.5</v>
      </c>
      <c r="K11" s="15" t="s">
        <v>241</v>
      </c>
      <c r="L11" s="16">
        <f t="shared" si="0"/>
        <v>15.4</v>
      </c>
    </row>
    <row r="12" spans="2:3" ht="15">
      <c r="B12" s="30"/>
      <c r="C12" s="31"/>
    </row>
    <row r="13" spans="1:3" ht="15">
      <c r="A13" s="53" t="s">
        <v>237</v>
      </c>
      <c r="B13" s="21" t="s">
        <v>243</v>
      </c>
      <c r="C13" s="21"/>
    </row>
  </sheetData>
  <sheetProtection selectLockedCells="1" selectUnlockedCells="1"/>
  <mergeCells count="2">
    <mergeCell ref="G2:I2"/>
    <mergeCell ref="A1:M1"/>
  </mergeCells>
  <printOptions gridLines="1"/>
  <pageMargins left="0.25069444444444444" right="0.1284722222222222" top="0.7875" bottom="0.7875" header="0.5118055555555555" footer="0.5118055555555555"/>
  <pageSetup horizontalDpi="600" verticalDpi="600" orientation="landscape" paperSize="9" scale="6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7"/>
  <sheetViews>
    <sheetView zoomScale="85" zoomScaleNormal="85" zoomScalePageLayoutView="0" workbookViewId="0" topLeftCell="A1">
      <selection activeCell="A1" sqref="A1:L1"/>
    </sheetView>
  </sheetViews>
  <sheetFormatPr defaultColWidth="9.140625" defaultRowHeight="12.75"/>
  <cols>
    <col min="1" max="1" width="4.00390625" style="1" customWidth="1"/>
    <col min="2" max="2" width="21.140625" style="2" bestFit="1" customWidth="1"/>
    <col min="3" max="3" width="41.7109375" style="1" customWidth="1"/>
    <col min="4" max="4" width="23.28125" style="2" customWidth="1"/>
    <col min="5" max="5" width="19.140625" style="1" bestFit="1" customWidth="1"/>
    <col min="6" max="6" width="19.7109375" style="1" customWidth="1"/>
    <col min="7" max="7" width="16.140625" style="1" customWidth="1"/>
    <col min="8" max="8" width="17.28125" style="1" bestFit="1" customWidth="1"/>
    <col min="9" max="9" width="17.57421875" style="1" customWidth="1"/>
    <col min="10" max="10" width="10.57421875" style="1" customWidth="1"/>
    <col min="11" max="11" width="14.57421875" style="1" customWidth="1"/>
    <col min="12" max="12" width="11.57421875" style="1" customWidth="1"/>
    <col min="13" max="16384" width="9.140625" style="1" customWidth="1"/>
  </cols>
  <sheetData>
    <row r="1" spans="1:12" ht="29.25">
      <c r="A1" s="56" t="s">
        <v>171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19.5">
      <c r="A2" s="9" t="s">
        <v>1</v>
      </c>
      <c r="B2" s="9" t="s">
        <v>2</v>
      </c>
      <c r="C2" s="9" t="s">
        <v>3</v>
      </c>
      <c r="D2" s="10" t="s">
        <v>4</v>
      </c>
      <c r="E2" s="10" t="s">
        <v>5</v>
      </c>
      <c r="F2" s="11" t="s">
        <v>6</v>
      </c>
      <c r="G2" s="57" t="s">
        <v>7</v>
      </c>
      <c r="H2" s="57"/>
      <c r="I2" s="57"/>
      <c r="J2" s="12"/>
      <c r="K2" s="12"/>
      <c r="L2" s="9" t="s">
        <v>8</v>
      </c>
    </row>
    <row r="3" spans="1:12" ht="19.5">
      <c r="A3" s="4"/>
      <c r="B3" s="1"/>
      <c r="F3" s="2" t="s">
        <v>144</v>
      </c>
      <c r="G3" s="3" t="s">
        <v>9</v>
      </c>
      <c r="H3" s="3" t="s">
        <v>11</v>
      </c>
      <c r="I3" s="3" t="s">
        <v>10</v>
      </c>
      <c r="J3" s="8" t="s">
        <v>46</v>
      </c>
      <c r="K3" s="8" t="s">
        <v>47</v>
      </c>
      <c r="L3" s="5"/>
    </row>
    <row r="4" spans="1:12" ht="28.5" customHeight="1">
      <c r="A4" s="17">
        <v>1</v>
      </c>
      <c r="B4" s="33" t="s">
        <v>15</v>
      </c>
      <c r="C4" s="34" t="s">
        <v>172</v>
      </c>
      <c r="D4" s="35" t="s">
        <v>173</v>
      </c>
      <c r="E4" s="35" t="s">
        <v>22</v>
      </c>
      <c r="F4" s="36">
        <v>25.6</v>
      </c>
      <c r="G4" s="36">
        <v>4.3</v>
      </c>
      <c r="H4" s="36">
        <v>9.2</v>
      </c>
      <c r="I4" s="36">
        <v>7.6</v>
      </c>
      <c r="J4" s="36">
        <v>1</v>
      </c>
      <c r="K4" s="54" t="s">
        <v>244</v>
      </c>
      <c r="L4" s="37">
        <f>G4+H4+I4-J4</f>
        <v>20.1</v>
      </c>
    </row>
    <row r="5" spans="2:3" ht="15">
      <c r="B5" s="30"/>
      <c r="C5" s="31"/>
    </row>
    <row r="6" spans="2:3" ht="15">
      <c r="B6" s="19"/>
      <c r="C6" s="21"/>
    </row>
    <row r="7" spans="2:3" ht="15">
      <c r="B7" s="19"/>
      <c r="C7" s="20"/>
    </row>
  </sheetData>
  <sheetProtection/>
  <mergeCells count="2">
    <mergeCell ref="A1:L1"/>
    <mergeCell ref="G2:I2"/>
  </mergeCells>
  <printOptions gridLines="1"/>
  <pageMargins left="0.7" right="0.7" top="0.75" bottom="0.75" header="0.3" footer="0.3"/>
  <pageSetup horizontalDpi="600" verticalDpi="600" orientation="landscape" paperSize="9" scale="6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"/>
  <sheetViews>
    <sheetView zoomScale="85" zoomScaleNormal="85" zoomScalePageLayoutView="0" workbookViewId="0" topLeftCell="A1">
      <selection activeCell="A1" sqref="A1:L1"/>
    </sheetView>
  </sheetViews>
  <sheetFormatPr defaultColWidth="9.140625" defaultRowHeight="12.75"/>
  <cols>
    <col min="1" max="1" width="4.00390625" style="1" customWidth="1"/>
    <col min="2" max="2" width="21.140625" style="2" bestFit="1" customWidth="1"/>
    <col min="3" max="3" width="57.00390625" style="1" bestFit="1" customWidth="1"/>
    <col min="4" max="4" width="18.00390625" style="1" customWidth="1"/>
    <col min="5" max="5" width="19.7109375" style="1" customWidth="1"/>
    <col min="6" max="6" width="16.140625" style="1" customWidth="1"/>
    <col min="7" max="7" width="17.28125" style="1" bestFit="1" customWidth="1"/>
    <col min="8" max="8" width="17.57421875" style="1" customWidth="1"/>
    <col min="9" max="9" width="10.57421875" style="1" customWidth="1"/>
    <col min="10" max="10" width="10.7109375" style="1" customWidth="1"/>
    <col min="11" max="11" width="11.57421875" style="1" customWidth="1"/>
    <col min="12" max="16384" width="9.140625" style="1" customWidth="1"/>
  </cols>
  <sheetData>
    <row r="1" spans="1:11" ht="29.25">
      <c r="A1" s="56" t="s">
        <v>27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19.5">
      <c r="A2" s="9" t="s">
        <v>1</v>
      </c>
      <c r="B2" s="9" t="s">
        <v>2</v>
      </c>
      <c r="C2" s="9" t="s">
        <v>3</v>
      </c>
      <c r="D2" s="10" t="s">
        <v>5</v>
      </c>
      <c r="E2" s="11" t="s">
        <v>6</v>
      </c>
      <c r="F2" s="57" t="s">
        <v>7</v>
      </c>
      <c r="G2" s="57"/>
      <c r="H2" s="57"/>
      <c r="I2" s="12"/>
      <c r="J2" s="12"/>
      <c r="K2" s="9" t="s">
        <v>8</v>
      </c>
    </row>
    <row r="3" spans="1:11" ht="19.5">
      <c r="A3" s="4"/>
      <c r="B3" s="1"/>
      <c r="E3" s="2" t="s">
        <v>174</v>
      </c>
      <c r="F3" s="3" t="s">
        <v>9</v>
      </c>
      <c r="G3" s="3" t="s">
        <v>11</v>
      </c>
      <c r="H3" s="3" t="s">
        <v>10</v>
      </c>
      <c r="I3" s="8" t="s">
        <v>46</v>
      </c>
      <c r="J3" s="8" t="s">
        <v>47</v>
      </c>
      <c r="K3" s="5"/>
    </row>
    <row r="4" spans="1:11" ht="20.25" customHeight="1">
      <c r="A4" s="17">
        <v>1</v>
      </c>
      <c r="B4" s="40" t="s">
        <v>58</v>
      </c>
      <c r="C4" s="41" t="s">
        <v>176</v>
      </c>
      <c r="D4" s="35" t="s">
        <v>13</v>
      </c>
      <c r="E4" s="36">
        <v>20.3</v>
      </c>
      <c r="F4" s="36">
        <v>0.2</v>
      </c>
      <c r="G4" s="36">
        <v>8</v>
      </c>
      <c r="H4" s="36">
        <v>7.7</v>
      </c>
      <c r="I4" s="36"/>
      <c r="J4" s="36"/>
      <c r="K4" s="37">
        <f>F4+G4+H4-I4</f>
        <v>15.899999999999999</v>
      </c>
    </row>
    <row r="5" spans="1:11" ht="20.25" customHeight="1">
      <c r="A5" s="17">
        <v>2</v>
      </c>
      <c r="B5" s="33" t="s">
        <v>15</v>
      </c>
      <c r="C5" s="42" t="s">
        <v>175</v>
      </c>
      <c r="D5" s="35" t="s">
        <v>13</v>
      </c>
      <c r="E5" s="36">
        <v>20.3</v>
      </c>
      <c r="F5" s="36">
        <v>0.2</v>
      </c>
      <c r="G5" s="36">
        <v>7.3</v>
      </c>
      <c r="H5" s="36">
        <v>7.1</v>
      </c>
      <c r="I5" s="36"/>
      <c r="J5" s="36"/>
      <c r="K5" s="37">
        <f>F5+G5+H5-I5</f>
        <v>14.6</v>
      </c>
    </row>
    <row r="6" ht="20.25" customHeight="1"/>
    <row r="7" ht="20.25" customHeight="1"/>
  </sheetData>
  <sheetProtection selectLockedCells="1" selectUnlockedCells="1"/>
  <mergeCells count="2">
    <mergeCell ref="A1:K1"/>
    <mergeCell ref="F2:H2"/>
  </mergeCells>
  <printOptions gridLines="1"/>
  <pageMargins left="0.25069444444444444" right="0.1284722222222222" top="0.7875" bottom="0.7875" header="0.5118055555555555" footer="0.511805555555555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Federica Isella.</dc:creator>
  <cp:keywords/>
  <dc:description/>
  <cp:lastModifiedBy>Federica Isella.</cp:lastModifiedBy>
  <cp:lastPrinted>2016-03-03T20:18:27Z</cp:lastPrinted>
  <dcterms:modified xsi:type="dcterms:W3CDTF">2016-03-03T20:20:25Z</dcterms:modified>
  <cp:category/>
  <cp:version/>
  <cp:contentType/>
  <cp:contentStatus/>
</cp:coreProperties>
</file>